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60" yWindow="2060" windowWidth="25280" windowHeight="16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<sst xmlns="http://schemas.openxmlformats.org/spreadsheetml/2006/main" count="88" uniqueCount="88">
  <si>
    <t>Center-Based (CB) Infant Toddler</t>
  </si>
  <si>
    <t>Accredited NAEYC/NECPA CB</t>
  </si>
  <si>
    <t>Licensed CB or Group Child Care Home</t>
  </si>
  <si>
    <t>Licensed FCC Home</t>
  </si>
  <si>
    <t>Licensed-Exempt …</t>
  </si>
  <si>
    <t>License-Exempt Infant Toddler</t>
  </si>
  <si>
    <t>Licensed-Exempt Before/ After School</t>
  </si>
  <si>
    <t>Licensed Family Child Care (FCC) Infant Toddler</t>
  </si>
  <si>
    <t>Licensed Before / After School</t>
  </si>
  <si>
    <t>Tuition:</t>
  </si>
  <si>
    <t xml:space="preserve">0-50% </t>
  </si>
  <si>
    <t>0-599</t>
  </si>
  <si>
    <t>0-751</t>
  </si>
  <si>
    <t>0-904</t>
  </si>
  <si>
    <t>0-1056</t>
  </si>
  <si>
    <t>0-1209</t>
  </si>
  <si>
    <t>50-70%</t>
  </si>
  <si>
    <t>752-1127</t>
  </si>
  <si>
    <t>905-1355</t>
  </si>
  <si>
    <t>1057-1584</t>
  </si>
  <si>
    <t>1210-1813</t>
  </si>
  <si>
    <t>70-100%</t>
  </si>
  <si>
    <t>899-1197</t>
  </si>
  <si>
    <t>1128-1502</t>
  </si>
  <si>
    <t>1356-1807</t>
  </si>
  <si>
    <t>1585-2112</t>
  </si>
  <si>
    <t>1814-2417</t>
  </si>
  <si>
    <t>100-110%</t>
  </si>
  <si>
    <t>1198-1317</t>
  </si>
  <si>
    <t>1503-1652</t>
  </si>
  <si>
    <t>1808-1988</t>
  </si>
  <si>
    <t>2113-2323</t>
  </si>
  <si>
    <t>2418-2659</t>
  </si>
  <si>
    <t>110-125%</t>
  </si>
  <si>
    <t>1318-1496</t>
  </si>
  <si>
    <t>1653-1878</t>
  </si>
  <si>
    <t>1989-2259</t>
  </si>
  <si>
    <t>2324-2640</t>
  </si>
  <si>
    <t>2660-3021</t>
  </si>
  <si>
    <t>125%-150%</t>
  </si>
  <si>
    <t>1497-1796</t>
  </si>
  <si>
    <t>1879-2253</t>
  </si>
  <si>
    <t>2260-2711</t>
  </si>
  <si>
    <t>2641-3168</t>
  </si>
  <si>
    <r>
      <t xml:space="preserve">If tuition </t>
    </r>
    <r>
      <rPr>
        <b/>
        <sz val="14"/>
        <rFont val="Arial"/>
        <family val="0"/>
      </rPr>
      <t>exceeds the maximum reimburseable</t>
    </r>
    <r>
      <rPr>
        <sz val="14"/>
        <rFont val="Arial"/>
        <family val="0"/>
      </rPr>
      <t xml:space="preserve"> rate, </t>
    </r>
  </si>
  <si>
    <t>FILL IN YOUR MONTHLY TUITION OR MAX. REIMBURSMENT RATE* IN THE</t>
  </si>
  <si>
    <r>
      <t>*</t>
    </r>
    <r>
      <rPr>
        <i/>
        <sz val="14"/>
        <rFont val="Arial"/>
        <family val="0"/>
      </rPr>
      <t>See below for the maximum  proposed reimburseable amounts</t>
    </r>
  </si>
  <si>
    <t>3022-3626</t>
  </si>
  <si>
    <t>150%-160%</t>
  </si>
  <si>
    <t>1797-1915</t>
  </si>
  <si>
    <t>2254-2403</t>
  </si>
  <si>
    <t>2712-2891</t>
  </si>
  <si>
    <t>3169-3379</t>
  </si>
  <si>
    <t>3627-3867</t>
  </si>
  <si>
    <t>160% 175%</t>
  </si>
  <si>
    <t>1916-2095</t>
  </si>
  <si>
    <t>2404-2629</t>
  </si>
  <si>
    <t>2892-3162</t>
  </si>
  <si>
    <t>3380-3696</t>
  </si>
  <si>
    <t>3868-4230</t>
  </si>
  <si>
    <t>175% -200%</t>
  </si>
  <si>
    <t>2096-2394</t>
  </si>
  <si>
    <t>2630-3004</t>
  </si>
  <si>
    <t>3163-3614</t>
  </si>
  <si>
    <t>3697-4224</t>
  </si>
  <si>
    <t>4231-4834</t>
  </si>
  <si>
    <t>200% - limit</t>
  </si>
  <si>
    <t>2395-3179</t>
  </si>
  <si>
    <t>3005-3927</t>
  </si>
  <si>
    <t>3615-4675</t>
  </si>
  <si>
    <t>4223-5423</t>
  </si>
  <si>
    <t>4835-6171</t>
  </si>
  <si>
    <t>$600-$898</t>
  </si>
  <si>
    <r>
      <t xml:space="preserve">Proposed </t>
    </r>
    <r>
      <rPr>
        <sz val="12"/>
        <color indexed="8"/>
        <rFont val="Times New Roman"/>
        <family val="1"/>
      </rPr>
      <t>Family      Co-Pay</t>
    </r>
  </si>
  <si>
    <t xml:space="preserve">enter the maximum reimburseable rate (from below) in the orange box NOT the tuition amount…. </t>
  </si>
  <si>
    <t>Find your Family Size (columns G-K); Income level is Gross Monthly income (Before Taxes); Corresponding Fed Poverty Level (FPL %) is  ColumnA)</t>
  </si>
  <si>
    <r>
      <t xml:space="preserve">Eligible Income Range for a family size    </t>
    </r>
    <r>
      <rPr>
        <b/>
        <sz val="12"/>
        <color indexed="8"/>
        <rFont val="Times New Roman"/>
        <family val="1"/>
      </rPr>
      <t>2</t>
    </r>
  </si>
  <si>
    <r>
      <t xml:space="preserve">Eligible Income Range for a family size      </t>
    </r>
    <r>
      <rPr>
        <b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</t>
    </r>
  </si>
  <si>
    <r>
      <t xml:space="preserve">Eligible Income Range for a family size    </t>
    </r>
    <r>
      <rPr>
        <b/>
        <sz val="12"/>
        <color indexed="8"/>
        <rFont val="Times New Roman"/>
        <family val="1"/>
      </rPr>
      <t>4</t>
    </r>
  </si>
  <si>
    <r>
      <t xml:space="preserve">Eligible Income Range for a family size                </t>
    </r>
    <r>
      <rPr>
        <b/>
        <sz val="12"/>
        <color indexed="8"/>
        <rFont val="Times New Roman"/>
        <family val="1"/>
      </rPr>
      <t>5</t>
    </r>
  </si>
  <si>
    <r>
      <t xml:space="preserve">Eligible Income Range for a family size   </t>
    </r>
    <r>
      <rPr>
        <b/>
        <sz val="12"/>
        <color indexed="8"/>
        <rFont val="Times New Roman"/>
        <family val="1"/>
      </rPr>
      <t>6</t>
    </r>
  </si>
  <si>
    <t>This provides only an  ESTIMATE of DHS Childcare Assistance ~ (Jan. 2010)</t>
  </si>
  <si>
    <t>**  Please note that this chart is just an estimate. Many factors determine eligibility***</t>
  </si>
  <si>
    <t>Then remember to add the difference.</t>
  </si>
  <si>
    <t>orange box  and it will automatically calculate.</t>
  </si>
  <si>
    <t xml:space="preserve">% of Federal Poverty Level (FPL) </t>
  </si>
  <si>
    <r>
      <t xml:space="preserve">Proposed </t>
    </r>
    <r>
      <rPr>
        <sz val="12"/>
        <color indexed="8"/>
        <rFont val="Times New Roman"/>
        <family val="1"/>
      </rPr>
      <t>DHS Assistance</t>
    </r>
  </si>
  <si>
    <t>Family Co-Pay %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</si>
</sst>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$&quot;#,##0"/>
  </numFmts>
  <fonts count="13">
    <font>
      <sz val="10"/>
      <name val="Arial"/>
      <family val="0"/>
    </font>
    <font>
      <sz val="12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53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4"/>
      <color indexed="12"/>
      <name val="Arial"/>
      <family val="0"/>
    </font>
    <font>
      <sz val="16"/>
      <name val="Arial"/>
      <family val="0"/>
    </font>
    <font>
      <i/>
      <sz val="14"/>
      <color indexed="53"/>
      <name val="Arial"/>
      <family val="0"/>
    </font>
    <font>
      <i/>
      <sz val="14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Border="1" applyAlignment="1">
      <alignment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9" fontId="1" fillId="2" borderId="3" xfId="0" applyNumberFormat="1" applyFont="1" applyFill="1" applyBorder="1" applyAlignment="1">
      <alignment horizontal="center" vertical="top" wrapText="1"/>
    </xf>
    <xf numFmtId="6" fontId="1" fillId="2" borderId="3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9" fontId="1" fillId="3" borderId="3" xfId="0" applyNumberFormat="1" applyFont="1" applyFill="1" applyBorder="1" applyAlignment="1">
      <alignment horizontal="center" vertical="top" wrapText="1"/>
    </xf>
    <xf numFmtId="6" fontId="1" fillId="3" borderId="3" xfId="0" applyNumberFormat="1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9" fontId="1" fillId="4" borderId="3" xfId="0" applyNumberFormat="1" applyFont="1" applyFill="1" applyBorder="1" applyAlignment="1">
      <alignment horizontal="center" vertical="top" wrapText="1"/>
    </xf>
    <xf numFmtId="6" fontId="1" fillId="4" borderId="3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44" fontId="1" fillId="0" borderId="3" xfId="17" applyFont="1" applyBorder="1" applyAlignment="1">
      <alignment horizontal="center"/>
    </xf>
    <xf numFmtId="44" fontId="1" fillId="0" borderId="3" xfId="17" applyFont="1" applyBorder="1" applyAlignment="1">
      <alignment horizontal="center" vertical="top" wrapText="1"/>
    </xf>
    <xf numFmtId="44" fontId="1" fillId="0" borderId="3" xfId="17" applyFont="1" applyFill="1" applyBorder="1" applyAlignment="1">
      <alignment horizontal="center"/>
    </xf>
    <xf numFmtId="44" fontId="1" fillId="0" borderId="3" xfId="17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5" xfId="0" applyFont="1" applyFill="1" applyBorder="1" applyAlignment="1">
      <alignment/>
    </xf>
    <xf numFmtId="44" fontId="8" fillId="5" borderId="1" xfId="17" applyFont="1" applyFill="1" applyBorder="1" applyAlignment="1" applyProtection="1">
      <alignment/>
      <protection locked="0"/>
    </xf>
    <xf numFmtId="0" fontId="10" fillId="5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9" fontId="7" fillId="0" borderId="0" xfId="0" applyNumberFormat="1" applyFont="1" applyAlignment="1">
      <alignment/>
    </xf>
    <xf numFmtId="0" fontId="6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B11" sqref="B11"/>
    </sheetView>
  </sheetViews>
  <sheetFormatPr defaultColWidth="8.8515625" defaultRowHeight="12.75"/>
  <cols>
    <col min="1" max="1" width="21.00390625" style="0" customWidth="1"/>
    <col min="2" max="2" width="11.140625" style="0" customWidth="1"/>
    <col min="3" max="3" width="9.8515625" style="0" customWidth="1"/>
    <col min="4" max="4" width="4.8515625" style="0" customWidth="1"/>
    <col min="5" max="5" width="10.421875" style="0" customWidth="1"/>
    <col min="6" max="6" width="11.421875" style="0" customWidth="1"/>
    <col min="7" max="7" width="11.8515625" style="0" customWidth="1"/>
    <col min="8" max="8" width="11.7109375" style="0" customWidth="1"/>
    <col min="9" max="9" width="11.28125" style="0" customWidth="1"/>
    <col min="10" max="10" width="11.421875" style="0" customWidth="1"/>
  </cols>
  <sheetData>
    <row r="1" spans="1:10" ht="24" customHeight="1">
      <c r="A1" s="22" t="s">
        <v>81</v>
      </c>
      <c r="B1" s="23"/>
      <c r="C1" s="23"/>
      <c r="D1" s="23"/>
      <c r="E1" s="1"/>
      <c r="F1" s="1"/>
      <c r="G1" s="1"/>
      <c r="H1" s="1"/>
      <c r="I1" s="1"/>
      <c r="J1" s="1"/>
    </row>
    <row r="2" spans="1:10" s="24" customFormat="1" ht="16.5">
      <c r="A2" s="21" t="s">
        <v>75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24" customFormat="1" ht="21.75" customHeight="1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3" ht="30.75" customHeight="1">
      <c r="A4" s="34" t="s">
        <v>45</v>
      </c>
      <c r="B4" s="34"/>
      <c r="C4" s="30" t="s">
        <v>84</v>
      </c>
    </row>
    <row r="5" spans="1:10" ht="21" customHeight="1">
      <c r="A5" s="28" t="s">
        <v>9</v>
      </c>
      <c r="B5" s="29">
        <v>850</v>
      </c>
      <c r="C5" s="2"/>
      <c r="D5" s="2"/>
      <c r="E5" s="2"/>
      <c r="F5" s="2"/>
      <c r="G5" s="2"/>
      <c r="H5" s="2"/>
      <c r="I5" s="2"/>
      <c r="J5" s="2"/>
    </row>
    <row r="6" spans="1:10" ht="75">
      <c r="A6" s="3" t="s">
        <v>85</v>
      </c>
      <c r="B6" s="3" t="s">
        <v>87</v>
      </c>
      <c r="C6" s="16" t="s">
        <v>73</v>
      </c>
      <c r="D6" s="16"/>
      <c r="E6" s="16" t="s">
        <v>86</v>
      </c>
      <c r="F6" s="9" t="s">
        <v>76</v>
      </c>
      <c r="G6" s="9" t="s">
        <v>77</v>
      </c>
      <c r="H6" s="9" t="s">
        <v>78</v>
      </c>
      <c r="I6" s="9" t="s">
        <v>79</v>
      </c>
      <c r="J6" s="9" t="s">
        <v>80</v>
      </c>
    </row>
    <row r="7" spans="1:10" ht="15">
      <c r="A7" s="10" t="s">
        <v>10</v>
      </c>
      <c r="B7" s="11">
        <v>0</v>
      </c>
      <c r="C7" s="10">
        <v>0</v>
      </c>
      <c r="D7" s="10"/>
      <c r="E7" s="4">
        <f>B5-C7</f>
        <v>850</v>
      </c>
      <c r="F7" s="17" t="s">
        <v>11</v>
      </c>
      <c r="G7" s="18" t="s">
        <v>12</v>
      </c>
      <c r="H7" s="17" t="s">
        <v>13</v>
      </c>
      <c r="I7" s="17" t="s">
        <v>14</v>
      </c>
      <c r="J7" s="17" t="s">
        <v>15</v>
      </c>
    </row>
    <row r="8" spans="1:10" ht="15">
      <c r="A8" s="10" t="s">
        <v>16</v>
      </c>
      <c r="B8" s="11">
        <v>0.1</v>
      </c>
      <c r="C8" s="12">
        <f>B5*B8</f>
        <v>85</v>
      </c>
      <c r="D8" s="10"/>
      <c r="E8" s="4">
        <f>B5-C8</f>
        <v>765</v>
      </c>
      <c r="F8" s="17" t="s">
        <v>72</v>
      </c>
      <c r="G8" s="18" t="s">
        <v>17</v>
      </c>
      <c r="H8" s="17" t="s">
        <v>18</v>
      </c>
      <c r="I8" s="17" t="s">
        <v>19</v>
      </c>
      <c r="J8" s="17" t="s">
        <v>20</v>
      </c>
    </row>
    <row r="9" spans="1:10" ht="15">
      <c r="A9" s="10" t="s">
        <v>21</v>
      </c>
      <c r="B9" s="11">
        <v>0.2</v>
      </c>
      <c r="C9" s="12">
        <f>B5*B9</f>
        <v>170</v>
      </c>
      <c r="D9" s="10"/>
      <c r="E9" s="4">
        <f>B5-C9</f>
        <v>680</v>
      </c>
      <c r="F9" s="17" t="s">
        <v>22</v>
      </c>
      <c r="G9" s="18" t="s">
        <v>23</v>
      </c>
      <c r="H9" s="17" t="s">
        <v>24</v>
      </c>
      <c r="I9" s="17" t="s">
        <v>25</v>
      </c>
      <c r="J9" s="17" t="s">
        <v>26</v>
      </c>
    </row>
    <row r="10" spans="1:10" ht="15">
      <c r="A10" s="5" t="s">
        <v>27</v>
      </c>
      <c r="B10" s="6">
        <v>0.3</v>
      </c>
      <c r="C10" s="7">
        <f>B5*B10</f>
        <v>255</v>
      </c>
      <c r="D10" s="7"/>
      <c r="E10" s="4">
        <f>B5-C10</f>
        <v>595</v>
      </c>
      <c r="F10" s="17" t="s">
        <v>28</v>
      </c>
      <c r="G10" s="18" t="s">
        <v>29</v>
      </c>
      <c r="H10" s="17" t="s">
        <v>30</v>
      </c>
      <c r="I10" s="17" t="s">
        <v>31</v>
      </c>
      <c r="J10" s="17" t="s">
        <v>32</v>
      </c>
    </row>
    <row r="11" spans="1:10" ht="15">
      <c r="A11" s="5" t="s">
        <v>33</v>
      </c>
      <c r="B11" s="6">
        <v>0.4</v>
      </c>
      <c r="C11" s="7">
        <f>B5*B11</f>
        <v>340</v>
      </c>
      <c r="D11" s="7"/>
      <c r="E11" s="4">
        <f>B5-C11</f>
        <v>510</v>
      </c>
      <c r="F11" s="17" t="s">
        <v>34</v>
      </c>
      <c r="G11" s="18" t="s">
        <v>35</v>
      </c>
      <c r="H11" s="17" t="s">
        <v>36</v>
      </c>
      <c r="I11" s="17" t="s">
        <v>37</v>
      </c>
      <c r="J11" s="17" t="s">
        <v>38</v>
      </c>
    </row>
    <row r="12" spans="1:10" ht="15">
      <c r="A12" s="5" t="s">
        <v>39</v>
      </c>
      <c r="B12" s="6">
        <v>0.5</v>
      </c>
      <c r="C12" s="7">
        <f>B5*B12</f>
        <v>425</v>
      </c>
      <c r="D12" s="7"/>
      <c r="E12" s="4">
        <f>B5-C12</f>
        <v>425</v>
      </c>
      <c r="F12" s="17" t="s">
        <v>40</v>
      </c>
      <c r="G12" s="18" t="s">
        <v>41</v>
      </c>
      <c r="H12" s="17" t="s">
        <v>42</v>
      </c>
      <c r="I12" s="17" t="s">
        <v>43</v>
      </c>
      <c r="J12" s="17" t="s">
        <v>47</v>
      </c>
    </row>
    <row r="13" spans="1:10" ht="15">
      <c r="A13" s="13" t="s">
        <v>48</v>
      </c>
      <c r="B13" s="14">
        <v>0.6</v>
      </c>
      <c r="C13" s="15">
        <f>B5*B13</f>
        <v>510</v>
      </c>
      <c r="D13" s="15"/>
      <c r="E13" s="8">
        <f>B5-C13</f>
        <v>340</v>
      </c>
      <c r="F13" s="19" t="s">
        <v>49</v>
      </c>
      <c r="G13" s="20" t="s">
        <v>50</v>
      </c>
      <c r="H13" s="17" t="s">
        <v>51</v>
      </c>
      <c r="I13" s="17" t="s">
        <v>52</v>
      </c>
      <c r="J13" s="17" t="s">
        <v>53</v>
      </c>
    </row>
    <row r="14" spans="1:10" ht="15">
      <c r="A14" s="13" t="s">
        <v>54</v>
      </c>
      <c r="B14" s="14">
        <v>0.7</v>
      </c>
      <c r="C14" s="15">
        <f>B5*B14</f>
        <v>595</v>
      </c>
      <c r="D14" s="15"/>
      <c r="E14" s="8">
        <f>B5-C14</f>
        <v>255</v>
      </c>
      <c r="F14" s="19" t="s">
        <v>55</v>
      </c>
      <c r="G14" s="20" t="s">
        <v>56</v>
      </c>
      <c r="H14" s="17" t="s">
        <v>57</v>
      </c>
      <c r="I14" s="17" t="s">
        <v>58</v>
      </c>
      <c r="J14" s="17" t="s">
        <v>59</v>
      </c>
    </row>
    <row r="15" spans="1:10" ht="15">
      <c r="A15" s="13" t="s">
        <v>60</v>
      </c>
      <c r="B15" s="14">
        <v>0.8</v>
      </c>
      <c r="C15" s="15">
        <f>B5*B15</f>
        <v>680</v>
      </c>
      <c r="D15" s="15"/>
      <c r="E15" s="8">
        <f>B5-C15</f>
        <v>170</v>
      </c>
      <c r="F15" s="19" t="s">
        <v>61</v>
      </c>
      <c r="G15" s="20" t="s">
        <v>62</v>
      </c>
      <c r="H15" s="17" t="s">
        <v>63</v>
      </c>
      <c r="I15" s="17" t="s">
        <v>64</v>
      </c>
      <c r="J15" s="17" t="s">
        <v>65</v>
      </c>
    </row>
    <row r="16" spans="1:10" ht="15">
      <c r="A16" s="13" t="s">
        <v>66</v>
      </c>
      <c r="B16" s="14">
        <v>0.9</v>
      </c>
      <c r="C16" s="15">
        <f>B5*B16</f>
        <v>765</v>
      </c>
      <c r="D16" s="15"/>
      <c r="E16" s="8">
        <f>B5-C16</f>
        <v>85</v>
      </c>
      <c r="F16" s="19" t="s">
        <v>67</v>
      </c>
      <c r="G16" s="20" t="s">
        <v>68</v>
      </c>
      <c r="H16" s="17" t="s">
        <v>69</v>
      </c>
      <c r="I16" s="17" t="s">
        <v>70</v>
      </c>
      <c r="J16" s="17" t="s">
        <v>71</v>
      </c>
    </row>
    <row r="18" spans="1:4" s="25" customFormat="1" ht="16.5">
      <c r="A18" s="26" t="s">
        <v>82</v>
      </c>
      <c r="D18" s="27"/>
    </row>
    <row r="19" s="24" customFormat="1" ht="16.5">
      <c r="A19" s="24" t="s">
        <v>44</v>
      </c>
    </row>
    <row r="20" spans="1:5" ht="16.5">
      <c r="A20" s="24" t="s">
        <v>74</v>
      </c>
      <c r="B20" s="24"/>
      <c r="C20" s="24"/>
      <c r="D20" s="24"/>
      <c r="E20" s="24"/>
    </row>
    <row r="21" spans="1:5" ht="16.5">
      <c r="A21" s="24" t="s">
        <v>83</v>
      </c>
      <c r="B21" s="24"/>
      <c r="C21" s="24"/>
      <c r="D21" s="24"/>
      <c r="E21" s="24"/>
    </row>
    <row r="24" spans="1:4" ht="16.5">
      <c r="A24" s="31" t="s">
        <v>46</v>
      </c>
      <c r="B24" s="32"/>
      <c r="C24" s="32"/>
      <c r="D24" s="32"/>
    </row>
    <row r="25" spans="1:4" ht="16.5">
      <c r="A25" s="24" t="s">
        <v>0</v>
      </c>
      <c r="B25" s="24"/>
      <c r="C25" s="33">
        <v>1395</v>
      </c>
      <c r="D25" s="24"/>
    </row>
    <row r="26" spans="1:4" ht="16.5">
      <c r="A26" s="24" t="s">
        <v>1</v>
      </c>
      <c r="B26" s="24"/>
      <c r="C26" s="33">
        <v>710</v>
      </c>
      <c r="D26" s="24"/>
    </row>
    <row r="27" spans="1:4" ht="16.5">
      <c r="A27" s="24" t="s">
        <v>2</v>
      </c>
      <c r="B27" s="24"/>
      <c r="C27" s="33">
        <v>675</v>
      </c>
      <c r="D27" s="24"/>
    </row>
    <row r="28" spans="1:4" ht="16.5">
      <c r="A28" s="24" t="s">
        <v>7</v>
      </c>
      <c r="B28" s="24"/>
      <c r="C28" s="33">
        <v>650</v>
      </c>
      <c r="D28" s="24"/>
    </row>
    <row r="29" spans="1:4" ht="16.5">
      <c r="A29" s="24" t="s">
        <v>3</v>
      </c>
      <c r="B29" s="24"/>
      <c r="C29" s="33">
        <v>600</v>
      </c>
      <c r="D29" s="24"/>
    </row>
    <row r="30" spans="1:4" ht="16.5">
      <c r="A30" s="24" t="s">
        <v>5</v>
      </c>
      <c r="B30" s="24"/>
      <c r="C30" s="33">
        <v>400</v>
      </c>
      <c r="D30" s="24"/>
    </row>
    <row r="31" spans="1:4" ht="16.5">
      <c r="A31" s="24" t="s">
        <v>4</v>
      </c>
      <c r="B31" s="24"/>
      <c r="C31" s="33">
        <v>350</v>
      </c>
      <c r="D31" s="24"/>
    </row>
    <row r="32" spans="1:4" ht="16.5">
      <c r="A32" s="24" t="s">
        <v>8</v>
      </c>
      <c r="B32" s="24"/>
      <c r="C32" s="33">
        <v>155</v>
      </c>
      <c r="D32" s="24"/>
    </row>
    <row r="33" spans="1:4" ht="16.5">
      <c r="A33" s="24" t="s">
        <v>6</v>
      </c>
      <c r="B33" s="24"/>
      <c r="C33" s="33">
        <v>60</v>
      </c>
      <c r="D33" s="24"/>
    </row>
  </sheetData>
  <sheetProtection password="D2A7" sheet="1" objects="1" scenarios="1"/>
  <mergeCells count="1">
    <mergeCell ref="A4:B4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County of Maui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County Employee</dc:creator>
  <cp:keywords/>
  <dc:description/>
  <cp:lastModifiedBy>BTH Staff 2</cp:lastModifiedBy>
  <dcterms:created xsi:type="dcterms:W3CDTF">2009-11-10T21:38:58Z</dcterms:created>
  <dcterms:modified xsi:type="dcterms:W3CDTF">2010-02-25T01:28:57Z</dcterms:modified>
  <cp:category/>
  <cp:version/>
  <cp:contentType/>
  <cp:contentStatus/>
</cp:coreProperties>
</file>