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35" windowHeight="12015" activeTab="0"/>
  </bookViews>
  <sheets>
    <sheet name="Sheet2" sheetId="1" r:id="rId1"/>
    <sheet name="Sheet3" sheetId="2" r:id="rId2"/>
  </sheets>
  <definedNames>
    <definedName name="_GoBack" localSheetId="0">'Sheet2'!#REF!</definedName>
    <definedName name="OLE_LINK1" localSheetId="0">'Sheet2'!#REF!</definedName>
  </definedNames>
  <calcPr fullCalcOnLoad="1" iterate="1" iterateCount="100" iterateDelta="0.001"/>
</workbook>
</file>

<file path=xl/sharedStrings.xml><?xml version="1.0" encoding="utf-8"?>
<sst xmlns="http://schemas.openxmlformats.org/spreadsheetml/2006/main" count="104" uniqueCount="64">
  <si>
    <t>Year 1</t>
  </si>
  <si>
    <t>Year 2</t>
  </si>
  <si>
    <t>Year 3</t>
  </si>
  <si>
    <t>Credits</t>
  </si>
  <si>
    <t>Notes:</t>
  </si>
  <si>
    <t>Fall</t>
  </si>
  <si>
    <t>Spring</t>
  </si>
  <si>
    <t>Summer</t>
  </si>
  <si>
    <t>Total Credits</t>
  </si>
  <si>
    <t>FG (A/B/C)</t>
  </si>
  <si>
    <t>This is a sample academic plan. Students should meet with an academic advisor prior to registration to formulate their own plan.</t>
  </si>
  <si>
    <t>DS</t>
  </si>
  <si>
    <t>Elective 300+</t>
  </si>
  <si>
    <t>Grad Year 2</t>
  </si>
  <si>
    <t>MATH 242</t>
  </si>
  <si>
    <t>CHEM 162</t>
  </si>
  <si>
    <t>MATH 243</t>
  </si>
  <si>
    <t>PHYS 272</t>
  </si>
  <si>
    <t>PHYS 272L</t>
  </si>
  <si>
    <t>MATH 244</t>
  </si>
  <si>
    <t>Year 4</t>
  </si>
  <si>
    <t>FW</t>
  </si>
  <si>
    <t>MATH 241</t>
  </si>
  <si>
    <t>OEST 100</t>
  </si>
  <si>
    <t>ATMO 101L</t>
  </si>
  <si>
    <t>ATMO 200</t>
  </si>
  <si>
    <t>DA/DH/DL</t>
  </si>
  <si>
    <t>Elective</t>
  </si>
  <si>
    <t>ATMO 303</t>
  </si>
  <si>
    <t>ATMO 320</t>
  </si>
  <si>
    <t>CHEM 161</t>
  </si>
  <si>
    <t>CHEM 161L</t>
  </si>
  <si>
    <t>MATH 302</t>
  </si>
  <si>
    <t>ATMO 600</t>
  </si>
  <si>
    <t>ATMO Elective 300+</t>
  </si>
  <si>
    <t>ATMO 600+</t>
  </si>
  <si>
    <t>ATMO 620</t>
  </si>
  <si>
    <t>ATMO 699</t>
  </si>
  <si>
    <t>ATMO 302</t>
  </si>
  <si>
    <t>DB</t>
  </si>
  <si>
    <t>ATMO 402</t>
  </si>
  <si>
    <t>ATMO 305</t>
  </si>
  <si>
    <t>ATMO 610</t>
  </si>
  <si>
    <t>ATMO 700</t>
  </si>
  <si>
    <t>ATMO 765</t>
  </si>
  <si>
    <t xml:space="preserve">  School of Ocean and Earth Science and Technology</t>
  </si>
  <si>
    <t>Bachelor of Science (BS)/Master of Science (MS) in Atmospheric Sciences: Plan A</t>
  </si>
  <si>
    <t xml:space="preserve"> Students must incorporate all focus requirements into this plan. Focus designations (i.e., W, E, O, H) are CRN specific &amp; semester specific.</t>
  </si>
  <si>
    <r>
      <t xml:space="preserve">ATMO 412 </t>
    </r>
    <r>
      <rPr>
        <sz val="10"/>
        <rFont val="Arial"/>
        <family val="2"/>
      </rPr>
      <t>or</t>
    </r>
    <r>
      <rPr>
        <b/>
        <sz val="10"/>
        <rFont val="Arial"/>
        <family val="2"/>
      </rPr>
      <t xml:space="preserve"> 416</t>
    </r>
  </si>
  <si>
    <t xml:space="preserve">elective 400+ level course. </t>
  </si>
  <si>
    <t>ATMO Elective 400+</t>
  </si>
  <si>
    <t>Students must take placement exams to be able to register for CHEM 161 and MATH 241. ATMO 303 is a gateway course.</t>
  </si>
  <si>
    <r>
      <rPr>
        <vertAlign val="superscript"/>
        <sz val="10"/>
        <rFont val="Times New Roman"/>
        <family val="1"/>
      </rPr>
      <t>*</t>
    </r>
    <r>
      <rPr>
        <sz val="10"/>
        <rFont val="Times New Roman"/>
        <family val="1"/>
      </rPr>
      <t>If students take ATMO 412 or 416 in their Spring Junior year they can choose not to take 405 in Fall Senior year. In this case, they can replace 405 with another</t>
    </r>
  </si>
  <si>
    <t xml:space="preserve"> Minimum 45 upper division (300+ course) credits are required. ATMO 600 will be double counted.</t>
  </si>
  <si>
    <r>
      <t>ATMO 405</t>
    </r>
    <r>
      <rPr>
        <b/>
        <vertAlign val="superscript"/>
        <sz val="10"/>
        <rFont val="Arial"/>
        <family val="2"/>
      </rPr>
      <t>*</t>
    </r>
  </si>
  <si>
    <r>
      <t xml:space="preserve">PHYS 170 </t>
    </r>
    <r>
      <rPr>
        <sz val="10"/>
        <rFont val="Arial"/>
        <family val="2"/>
      </rPr>
      <t>(DP)</t>
    </r>
  </si>
  <si>
    <r>
      <t xml:space="preserve">PHYS 170L </t>
    </r>
    <r>
      <rPr>
        <sz val="10"/>
        <rFont val="Arial"/>
        <family val="2"/>
      </rPr>
      <t>(DY)</t>
    </r>
  </si>
  <si>
    <t>Projected Admission to MS</t>
  </si>
  <si>
    <t>BS Degree awarded</t>
  </si>
  <si>
    <t>MS Degree projected</t>
  </si>
  <si>
    <t>Submit Grad. Application</t>
  </si>
  <si>
    <t>Department of Atmospheric Sciences: HIG 350; metdept@hawaii.edu; www.soest.hawaii.edu/atmo/</t>
  </si>
  <si>
    <t xml:space="preserve">  University of Hawai‘i at Mānoa – Five-Year Academic Plan 2022-2023</t>
  </si>
  <si>
    <t xml:space="preserve">Elective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</si>
</sst>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b/>
      <sz val="10"/>
      <name val="Arial"/>
      <family val="2"/>
    </font>
    <font>
      <b/>
      <sz val="11"/>
      <name val="Book Antiqua"/>
      <family val="1"/>
    </font>
    <font>
      <b/>
      <sz val="10"/>
      <color indexed="9"/>
      <name val="Arial"/>
      <family val="2"/>
    </font>
    <font>
      <sz val="10"/>
      <name val="Times New Roman"/>
      <family val="1"/>
    </font>
    <font>
      <sz val="11"/>
      <name val="Book Antiqua"/>
      <family val="1"/>
    </font>
    <font>
      <b/>
      <u val="single"/>
      <sz val="14"/>
      <name val="Book Antiqua"/>
      <family val="1"/>
    </font>
    <font>
      <sz val="9"/>
      <name val="Book Antiqua"/>
      <family val="1"/>
    </font>
    <font>
      <b/>
      <sz val="16"/>
      <name val="Times New Roman"/>
      <family val="1"/>
    </font>
    <font>
      <b/>
      <sz val="14"/>
      <name val="Times New Roman"/>
      <family val="1"/>
    </font>
    <font>
      <b/>
      <sz val="10"/>
      <name val="Times New Roman"/>
      <family val="1"/>
    </font>
    <font>
      <sz val="8"/>
      <name val="Times New Roman"/>
      <family val="1"/>
    </font>
    <font>
      <b/>
      <sz val="10"/>
      <name val="Arial Narrow"/>
      <family val="2"/>
    </font>
    <font>
      <vertAlign val="superscript"/>
      <sz val="10"/>
      <name val="Times New Roman"/>
      <family val="1"/>
    </font>
    <font>
      <b/>
      <vertAlign val="superscript"/>
      <sz val="10"/>
      <name val="Arial"/>
      <family val="2"/>
    </font>
    <font>
      <b/>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10" xfId="0" applyFont="1" applyBorder="1" applyAlignment="1">
      <alignment horizontal="left"/>
    </xf>
    <xf numFmtId="0" fontId="0" fillId="0" borderId="11" xfId="0" applyBorder="1" applyAlignment="1">
      <alignment/>
    </xf>
    <xf numFmtId="0" fontId="0" fillId="0" borderId="0" xfId="0" applyBorder="1" applyAlignment="1">
      <alignment/>
    </xf>
    <xf numFmtId="0" fontId="0" fillId="0" borderId="11" xfId="0"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Alignment="1">
      <alignment horizontal="left"/>
    </xf>
    <xf numFmtId="0" fontId="0" fillId="0" borderId="0" xfId="0" applyAlignment="1">
      <alignment horizontal="center"/>
    </xf>
    <xf numFmtId="0" fontId="2" fillId="0" borderId="14" xfId="0" applyFont="1" applyBorder="1" applyAlignment="1">
      <alignment horizontal="center"/>
    </xf>
    <xf numFmtId="0" fontId="0" fillId="0" borderId="15" xfId="0" applyBorder="1" applyAlignment="1">
      <alignment horizontal="center"/>
    </xf>
    <xf numFmtId="0" fontId="0" fillId="0" borderId="14" xfId="0" applyFont="1" applyBorder="1" applyAlignment="1">
      <alignment horizontal="center"/>
    </xf>
    <xf numFmtId="0" fontId="0" fillId="0" borderId="10" xfId="0" applyFont="1" applyBorder="1" applyAlignment="1">
      <alignment horizontal="center"/>
    </xf>
    <xf numFmtId="0" fontId="4" fillId="33" borderId="14" xfId="0" applyFont="1" applyFill="1" applyBorder="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xf>
    <xf numFmtId="0" fontId="0" fillId="0" borderId="0" xfId="0" applyFont="1" applyBorder="1" applyAlignment="1">
      <alignment horizontal="left"/>
    </xf>
    <xf numFmtId="0" fontId="3"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15" xfId="0" applyFont="1" applyBorder="1" applyAlignment="1">
      <alignment horizontal="center"/>
    </xf>
    <xf numFmtId="0" fontId="2" fillId="0" borderId="16" xfId="0" applyFont="1" applyBorder="1" applyAlignment="1">
      <alignment horizontal="left"/>
    </xf>
    <xf numFmtId="0" fontId="2" fillId="0" borderId="17" xfId="0" applyFont="1" applyBorder="1" applyAlignment="1">
      <alignment vertical="center"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6" xfId="0" applyFont="1" applyBorder="1" applyAlignment="1">
      <alignment vertical="center" wrapText="1"/>
    </xf>
    <xf numFmtId="0" fontId="2" fillId="0" borderId="20" xfId="0" applyFont="1" applyBorder="1" applyAlignment="1">
      <alignment vertical="center" wrapText="1"/>
    </xf>
    <xf numFmtId="0" fontId="2" fillId="0" borderId="11" xfId="0" applyFont="1" applyBorder="1" applyAlignment="1">
      <alignment vertical="top" wrapText="1"/>
    </xf>
    <xf numFmtId="0" fontId="0" fillId="0" borderId="18" xfId="0" applyFont="1" applyBorder="1" applyAlignment="1">
      <alignment horizontal="center" wrapText="1"/>
    </xf>
    <xf numFmtId="0" fontId="5" fillId="0" borderId="0" xfId="0" applyFont="1" applyAlignment="1">
      <alignment horizontal="left" indent="1"/>
    </xf>
    <xf numFmtId="0" fontId="12" fillId="0" borderId="0" xfId="0" applyFont="1" applyAlignment="1">
      <alignment horizontal="right"/>
    </xf>
    <xf numFmtId="0" fontId="0" fillId="0" borderId="20" xfId="0" applyFont="1" applyBorder="1" applyAlignment="1">
      <alignment horizontal="center"/>
    </xf>
    <xf numFmtId="0" fontId="0" fillId="0" borderId="0" xfId="0" applyBorder="1" applyAlignment="1">
      <alignment horizontal="center"/>
    </xf>
    <xf numFmtId="0" fontId="0"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Font="1" applyAlignment="1">
      <alignment vertical="center"/>
    </xf>
    <xf numFmtId="0" fontId="13" fillId="0" borderId="0" xfId="0" applyFont="1" applyBorder="1" applyAlignment="1">
      <alignment vertical="center" wrapText="1"/>
    </xf>
    <xf numFmtId="0" fontId="0" fillId="0" borderId="0" xfId="0" applyFont="1" applyFill="1" applyBorder="1" applyAlignment="1">
      <alignment vertical="center" wrapText="1"/>
    </xf>
    <xf numFmtId="0" fontId="13"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center" shrinkToFit="1"/>
    </xf>
    <xf numFmtId="0" fontId="0" fillId="0" borderId="0" xfId="0" applyFont="1" applyBorder="1" applyAlignment="1">
      <alignment vertical="center" shrinkToFit="1"/>
    </xf>
    <xf numFmtId="0" fontId="5" fillId="0" borderId="0" xfId="0" applyFont="1" applyAlignment="1">
      <alignment/>
    </xf>
    <xf numFmtId="0" fontId="5" fillId="0" borderId="0" xfId="0" applyFont="1" applyBorder="1" applyAlignment="1">
      <alignment horizontal="left"/>
    </xf>
    <xf numFmtId="0" fontId="2" fillId="0" borderId="14" xfId="0" applyFont="1" applyBorder="1" applyAlignment="1">
      <alignment horizontal="center" vertical="center"/>
    </xf>
    <xf numFmtId="0" fontId="13" fillId="0" borderId="0" xfId="0" applyFont="1" applyBorder="1" applyAlignment="1">
      <alignment/>
    </xf>
    <xf numFmtId="0" fontId="13" fillId="0" borderId="19" xfId="0" applyFont="1" applyBorder="1" applyAlignment="1">
      <alignment/>
    </xf>
    <xf numFmtId="0" fontId="2" fillId="0" borderId="12" xfId="0" applyFont="1" applyBorder="1" applyAlignment="1">
      <alignment vertical="top" wrapText="1"/>
    </xf>
    <xf numFmtId="0" fontId="16" fillId="0" borderId="0" xfId="0" applyFont="1" applyBorder="1" applyAlignment="1">
      <alignment/>
    </xf>
    <xf numFmtId="0" fontId="16" fillId="0" borderId="0" xfId="0" applyFont="1" applyBorder="1" applyAlignment="1">
      <alignment horizontal="left"/>
    </xf>
    <xf numFmtId="0" fontId="11" fillId="0" borderId="16" xfId="0" applyFont="1" applyBorder="1" applyAlignment="1">
      <alignment horizontal="center" wrapText="1"/>
    </xf>
    <xf numFmtId="0" fontId="9" fillId="0" borderId="0" xfId="0" applyFont="1" applyAlignment="1">
      <alignment horizontal="center"/>
    </xf>
    <xf numFmtId="0" fontId="10" fillId="0" borderId="0" xfId="0" applyFont="1" applyAlignment="1">
      <alignment horizont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2" fillId="0" borderId="12" xfId="0" applyFont="1" applyBorder="1" applyAlignment="1">
      <alignment horizontal="left"/>
    </xf>
    <xf numFmtId="0" fontId="2" fillId="0" borderId="13"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16" fillId="0" borderId="16" xfId="0" applyFont="1" applyBorder="1" applyAlignment="1">
      <alignment horizontal="left"/>
    </xf>
    <xf numFmtId="0" fontId="16" fillId="0" borderId="20" xfId="0" applyFont="1" applyBorder="1"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16" fillId="0" borderId="13" xfId="0" applyFont="1" applyBorder="1" applyAlignment="1">
      <alignment vertical="center" wrapText="1"/>
    </xf>
    <xf numFmtId="0" fontId="13" fillId="0" borderId="14" xfId="0" applyFont="1" applyBorder="1" applyAlignment="1">
      <alignment vertical="center" wrapText="1"/>
    </xf>
    <xf numFmtId="0" fontId="2" fillId="0" borderId="10" xfId="0" applyFont="1" applyBorder="1" applyAlignment="1">
      <alignment horizontal="left"/>
    </xf>
    <xf numFmtId="0" fontId="0" fillId="0" borderId="19" xfId="0" applyFont="1" applyBorder="1" applyAlignment="1">
      <alignment horizontal="left"/>
    </xf>
    <xf numFmtId="0" fontId="0" fillId="0" borderId="16"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tabSelected="1" view="pageLayout" showRuler="0" workbookViewId="0" topLeftCell="A6">
      <selection activeCell="O38" sqref="O38"/>
    </sheetView>
  </sheetViews>
  <sheetFormatPr defaultColWidth="9.140625" defaultRowHeight="12.75"/>
  <cols>
    <col min="1" max="1" width="1.8515625" style="0" customWidth="1"/>
    <col min="2" max="2" width="17.57421875" style="0" customWidth="1"/>
    <col min="3" max="3" width="5.421875" style="12" customWidth="1"/>
    <col min="4" max="4" width="1.8515625" style="0" customWidth="1"/>
    <col min="5" max="5" width="16.28125" style="0" customWidth="1"/>
    <col min="6" max="6" width="6.00390625" style="12" customWidth="1"/>
    <col min="7" max="7" width="1.7109375" style="0" customWidth="1"/>
    <col min="8" max="8" width="16.7109375" style="0" customWidth="1"/>
    <col min="9" max="9" width="5.7109375" style="12" customWidth="1"/>
    <col min="10" max="10" width="1.7109375" style="0" customWidth="1"/>
    <col min="11" max="11" width="18.00390625" style="0" customWidth="1"/>
    <col min="12" max="12" width="6.00390625" style="12" customWidth="1"/>
    <col min="13" max="13" width="2.00390625" style="0" customWidth="1"/>
    <col min="14" max="14" width="16.8515625" style="0" customWidth="1"/>
    <col min="15" max="15" width="4.57421875" style="0" customWidth="1"/>
  </cols>
  <sheetData>
    <row r="1" spans="1:15" ht="20.25">
      <c r="A1" s="65" t="s">
        <v>62</v>
      </c>
      <c r="B1" s="65"/>
      <c r="C1" s="65"/>
      <c r="D1" s="65"/>
      <c r="E1" s="65"/>
      <c r="F1" s="65"/>
      <c r="G1" s="65"/>
      <c r="H1" s="65"/>
      <c r="I1" s="65"/>
      <c r="J1" s="65"/>
      <c r="K1" s="65"/>
      <c r="L1" s="65"/>
      <c r="M1" s="65"/>
      <c r="N1" s="65"/>
      <c r="O1" s="65"/>
    </row>
    <row r="2" spans="1:15" ht="18.75">
      <c r="A2" s="66" t="s">
        <v>45</v>
      </c>
      <c r="B2" s="66"/>
      <c r="C2" s="66"/>
      <c r="D2" s="66"/>
      <c r="E2" s="66"/>
      <c r="F2" s="66"/>
      <c r="G2" s="66"/>
      <c r="H2" s="66"/>
      <c r="I2" s="66"/>
      <c r="J2" s="66"/>
      <c r="K2" s="66"/>
      <c r="L2" s="66"/>
      <c r="M2" s="66"/>
      <c r="N2" s="66"/>
      <c r="O2" s="66"/>
    </row>
    <row r="3" spans="1:15" ht="20.25">
      <c r="A3" s="65" t="s">
        <v>46</v>
      </c>
      <c r="B3" s="65"/>
      <c r="C3" s="65"/>
      <c r="D3" s="65"/>
      <c r="E3" s="65"/>
      <c r="F3" s="65"/>
      <c r="G3" s="65"/>
      <c r="H3" s="65"/>
      <c r="I3" s="65"/>
      <c r="J3" s="65"/>
      <c r="K3" s="65"/>
      <c r="L3" s="65"/>
      <c r="M3" s="65"/>
      <c r="N3" s="65"/>
      <c r="O3" s="65"/>
    </row>
    <row r="4" spans="1:15" ht="15.75" customHeight="1" thickBot="1">
      <c r="A4" s="64" t="s">
        <v>10</v>
      </c>
      <c r="B4" s="64"/>
      <c r="C4" s="64"/>
      <c r="D4" s="64"/>
      <c r="E4" s="64"/>
      <c r="F4" s="64"/>
      <c r="G4" s="64"/>
      <c r="H4" s="64"/>
      <c r="I4" s="64"/>
      <c r="J4" s="64"/>
      <c r="K4" s="64"/>
      <c r="L4" s="64"/>
      <c r="M4" s="64"/>
      <c r="N4" s="64"/>
      <c r="O4" s="64"/>
    </row>
    <row r="5" spans="1:15" s="18" customFormat="1" ht="12.75" customHeight="1" thickBot="1">
      <c r="A5" s="67" t="s">
        <v>0</v>
      </c>
      <c r="B5" s="68"/>
      <c r="C5" s="17"/>
      <c r="D5" s="67" t="s">
        <v>1</v>
      </c>
      <c r="E5" s="68"/>
      <c r="F5" s="17"/>
      <c r="G5" s="67" t="s">
        <v>2</v>
      </c>
      <c r="H5" s="68"/>
      <c r="I5" s="17"/>
      <c r="J5" s="67" t="s">
        <v>20</v>
      </c>
      <c r="K5" s="68"/>
      <c r="L5" s="17"/>
      <c r="M5" s="67" t="s">
        <v>13</v>
      </c>
      <c r="N5" s="68"/>
      <c r="O5" s="17"/>
    </row>
    <row r="6" spans="1:15" s="2" customFormat="1" ht="12.75" customHeight="1" thickBot="1">
      <c r="A6" s="69" t="s">
        <v>5</v>
      </c>
      <c r="B6" s="70"/>
      <c r="C6" s="13"/>
      <c r="D6" s="69" t="s">
        <v>5</v>
      </c>
      <c r="E6" s="70"/>
      <c r="F6" s="13"/>
      <c r="G6" s="69" t="s">
        <v>5</v>
      </c>
      <c r="H6" s="70"/>
      <c r="I6" s="13"/>
      <c r="J6" s="69" t="s">
        <v>5</v>
      </c>
      <c r="K6" s="70"/>
      <c r="L6" s="13"/>
      <c r="M6" s="69" t="s">
        <v>5</v>
      </c>
      <c r="N6" s="70"/>
      <c r="O6" s="13"/>
    </row>
    <row r="7" spans="1:15" ht="12.75" customHeight="1">
      <c r="A7" s="4"/>
      <c r="B7" s="43" t="s">
        <v>63</v>
      </c>
      <c r="C7" s="14">
        <v>3</v>
      </c>
      <c r="D7" s="4"/>
      <c r="E7" s="43" t="s">
        <v>25</v>
      </c>
      <c r="F7" s="14">
        <v>3</v>
      </c>
      <c r="G7" s="4"/>
      <c r="H7" s="47" t="s">
        <v>28</v>
      </c>
      <c r="I7" s="14">
        <v>3</v>
      </c>
      <c r="J7" s="4"/>
      <c r="K7" s="44" t="s">
        <v>54</v>
      </c>
      <c r="L7" s="14">
        <v>3</v>
      </c>
      <c r="M7" s="4"/>
      <c r="N7" s="31" t="s">
        <v>35</v>
      </c>
      <c r="O7" s="14">
        <v>3</v>
      </c>
    </row>
    <row r="8" spans="1:15" ht="12.75" customHeight="1">
      <c r="A8" s="4"/>
      <c r="B8" s="45" t="s">
        <v>24</v>
      </c>
      <c r="C8" s="14">
        <v>1</v>
      </c>
      <c r="D8" s="4"/>
      <c r="E8" s="45" t="s">
        <v>16</v>
      </c>
      <c r="F8" s="14">
        <v>3</v>
      </c>
      <c r="G8" s="4"/>
      <c r="H8" s="48" t="s">
        <v>29</v>
      </c>
      <c r="I8" s="14">
        <v>3</v>
      </c>
      <c r="J8" s="4"/>
      <c r="K8" s="45" t="s">
        <v>33</v>
      </c>
      <c r="L8" s="14">
        <v>3</v>
      </c>
      <c r="M8" s="4"/>
      <c r="N8" s="43" t="s">
        <v>36</v>
      </c>
      <c r="O8" s="14">
        <v>3</v>
      </c>
    </row>
    <row r="9" spans="1:15" ht="12.75" customHeight="1">
      <c r="A9" s="4"/>
      <c r="B9" s="44" t="s">
        <v>23</v>
      </c>
      <c r="C9" s="14">
        <v>1</v>
      </c>
      <c r="D9" s="4"/>
      <c r="E9" s="44" t="s">
        <v>17</v>
      </c>
      <c r="F9" s="14">
        <v>3</v>
      </c>
      <c r="G9" s="4"/>
      <c r="H9" s="44" t="s">
        <v>30</v>
      </c>
      <c r="I9" s="14">
        <v>3</v>
      </c>
      <c r="J9" s="4"/>
      <c r="K9" s="50" t="s">
        <v>34</v>
      </c>
      <c r="L9" s="14">
        <v>3</v>
      </c>
      <c r="M9" s="4"/>
      <c r="N9" s="43" t="s">
        <v>37</v>
      </c>
      <c r="O9" s="14">
        <v>5</v>
      </c>
    </row>
    <row r="10" spans="1:15" ht="12.75">
      <c r="A10" s="4"/>
      <c r="B10" s="44" t="s">
        <v>22</v>
      </c>
      <c r="C10" s="12">
        <v>4</v>
      </c>
      <c r="D10" s="4"/>
      <c r="E10" s="44" t="s">
        <v>18</v>
      </c>
      <c r="F10" s="12">
        <v>1</v>
      </c>
      <c r="G10" s="4"/>
      <c r="H10" s="44" t="s">
        <v>31</v>
      </c>
      <c r="I10" s="27">
        <v>1</v>
      </c>
      <c r="J10" s="4"/>
      <c r="K10" s="46" t="s">
        <v>26</v>
      </c>
      <c r="L10" s="14">
        <v>3</v>
      </c>
      <c r="M10" s="4"/>
      <c r="N10" s="52" t="s">
        <v>50</v>
      </c>
      <c r="O10" s="14">
        <v>3</v>
      </c>
    </row>
    <row r="11" spans="1:15" ht="12.75">
      <c r="A11" s="4"/>
      <c r="B11" s="43" t="s">
        <v>21</v>
      </c>
      <c r="C11" s="12">
        <v>3</v>
      </c>
      <c r="D11" s="4"/>
      <c r="E11" s="46" t="s">
        <v>26</v>
      </c>
      <c r="F11" s="12">
        <v>3</v>
      </c>
      <c r="G11" s="4"/>
      <c r="H11" s="44" t="s">
        <v>32</v>
      </c>
      <c r="I11" s="28">
        <v>3</v>
      </c>
      <c r="J11" s="4"/>
      <c r="K11" s="51" t="s">
        <v>12</v>
      </c>
      <c r="L11" s="14">
        <v>3</v>
      </c>
      <c r="M11" s="4"/>
      <c r="N11" s="25"/>
      <c r="O11" s="14"/>
    </row>
    <row r="12" spans="1:15" ht="12.75" customHeight="1">
      <c r="A12" s="4"/>
      <c r="B12" s="42" t="s">
        <v>9</v>
      </c>
      <c r="C12" s="14">
        <v>3</v>
      </c>
      <c r="D12" s="4"/>
      <c r="E12" s="46" t="s">
        <v>27</v>
      </c>
      <c r="F12" s="12">
        <v>3</v>
      </c>
      <c r="G12" s="4"/>
      <c r="H12" s="49" t="s">
        <v>27</v>
      </c>
      <c r="I12" s="12">
        <v>3</v>
      </c>
      <c r="J12" s="4"/>
      <c r="M12" s="4"/>
      <c r="O12" s="14"/>
    </row>
    <row r="13" spans="1:15" ht="13.5" thickBot="1">
      <c r="A13" s="4"/>
      <c r="D13" s="4"/>
      <c r="G13" s="4"/>
      <c r="H13" s="5"/>
      <c r="I13" s="14"/>
      <c r="J13" s="4"/>
      <c r="K13" s="5"/>
      <c r="L13" s="14"/>
      <c r="M13" s="4"/>
      <c r="N13" s="5"/>
      <c r="O13" s="14"/>
    </row>
    <row r="14" spans="1:15" s="11" customFormat="1" ht="13.5" thickBot="1">
      <c r="A14" s="71" t="s">
        <v>3</v>
      </c>
      <c r="B14" s="72"/>
      <c r="C14" s="15">
        <f>SUM(C7:C12)</f>
        <v>15</v>
      </c>
      <c r="D14" s="71" t="s">
        <v>3</v>
      </c>
      <c r="E14" s="72"/>
      <c r="F14" s="15">
        <f>SUM(F7:F13)</f>
        <v>16</v>
      </c>
      <c r="G14" s="71" t="s">
        <v>3</v>
      </c>
      <c r="H14" s="72"/>
      <c r="I14" s="15">
        <f>SUM(I7:I13)</f>
        <v>16</v>
      </c>
      <c r="J14" s="71" t="s">
        <v>3</v>
      </c>
      <c r="K14" s="72"/>
      <c r="L14" s="15">
        <f>SUM(L7:L13)</f>
        <v>15</v>
      </c>
      <c r="M14" s="71" t="s">
        <v>3</v>
      </c>
      <c r="N14" s="72"/>
      <c r="O14" s="15">
        <f>SUM(O7:O13)</f>
        <v>14</v>
      </c>
    </row>
    <row r="15" spans="1:15" s="2" customFormat="1" ht="14.25" customHeight="1" thickBot="1">
      <c r="A15" s="75" t="s">
        <v>6</v>
      </c>
      <c r="B15" s="76"/>
      <c r="C15" s="58"/>
      <c r="D15" s="75" t="s">
        <v>6</v>
      </c>
      <c r="E15" s="76"/>
      <c r="F15" s="58"/>
      <c r="G15" s="75" t="s">
        <v>6</v>
      </c>
      <c r="H15" s="76"/>
      <c r="I15" s="58"/>
      <c r="J15" s="75" t="s">
        <v>6</v>
      </c>
      <c r="K15" s="76"/>
      <c r="L15" s="58"/>
      <c r="M15" s="75" t="s">
        <v>6</v>
      </c>
      <c r="N15" s="76"/>
      <c r="O15" s="13"/>
    </row>
    <row r="16" spans="1:15" ht="12.75" customHeight="1" thickBot="1">
      <c r="A16" s="4"/>
      <c r="B16" s="53" t="s">
        <v>14</v>
      </c>
      <c r="C16" s="14">
        <v>4</v>
      </c>
      <c r="D16" s="4"/>
      <c r="E16" s="43" t="s">
        <v>38</v>
      </c>
      <c r="F16" s="41">
        <v>3</v>
      </c>
      <c r="G16" s="61"/>
      <c r="H16" s="77" t="s">
        <v>60</v>
      </c>
      <c r="I16" s="78"/>
      <c r="J16" s="5"/>
      <c r="K16" s="54" t="s">
        <v>41</v>
      </c>
      <c r="L16" s="14">
        <v>3</v>
      </c>
      <c r="M16" s="4"/>
      <c r="N16" s="53" t="s">
        <v>42</v>
      </c>
      <c r="O16" s="14">
        <v>3</v>
      </c>
    </row>
    <row r="17" spans="1:15" ht="12.75" customHeight="1">
      <c r="A17" s="4"/>
      <c r="B17" s="43" t="s">
        <v>55</v>
      </c>
      <c r="C17" s="14">
        <v>4</v>
      </c>
      <c r="D17" s="4"/>
      <c r="E17" s="44" t="s">
        <v>19</v>
      </c>
      <c r="F17" s="41">
        <v>3</v>
      </c>
      <c r="G17" s="36"/>
      <c r="H17" s="31" t="s">
        <v>40</v>
      </c>
      <c r="I17" s="37">
        <v>3</v>
      </c>
      <c r="J17" s="5"/>
      <c r="K17" s="54" t="s">
        <v>48</v>
      </c>
      <c r="L17" s="14">
        <v>4</v>
      </c>
      <c r="M17" s="4"/>
      <c r="N17" s="53" t="s">
        <v>43</v>
      </c>
      <c r="O17" s="14">
        <v>6</v>
      </c>
    </row>
    <row r="18" spans="1:15" ht="12.75" customHeight="1">
      <c r="A18" s="4"/>
      <c r="B18" s="44" t="s">
        <v>56</v>
      </c>
      <c r="C18" s="14">
        <v>1</v>
      </c>
      <c r="D18" s="4"/>
      <c r="E18" s="49" t="s">
        <v>39</v>
      </c>
      <c r="F18" s="41">
        <v>3</v>
      </c>
      <c r="G18" s="4"/>
      <c r="H18" s="50" t="s">
        <v>34</v>
      </c>
      <c r="I18" s="28">
        <v>3</v>
      </c>
      <c r="J18" s="5"/>
      <c r="K18" s="55" t="s">
        <v>12</v>
      </c>
      <c r="L18" s="14">
        <v>3</v>
      </c>
      <c r="M18" s="4"/>
      <c r="N18" s="53" t="s">
        <v>44</v>
      </c>
      <c r="O18" s="14">
        <v>1</v>
      </c>
    </row>
    <row r="19" spans="1:15" ht="12.75">
      <c r="A19" s="4"/>
      <c r="B19" s="46" t="s">
        <v>11</v>
      </c>
      <c r="C19" s="14">
        <v>3</v>
      </c>
      <c r="D19" s="4"/>
      <c r="E19" s="46" t="s">
        <v>11</v>
      </c>
      <c r="F19" s="41">
        <v>3</v>
      </c>
      <c r="G19" s="4"/>
      <c r="H19" s="53" t="s">
        <v>15</v>
      </c>
      <c r="I19" s="14">
        <v>3</v>
      </c>
      <c r="J19" s="5"/>
      <c r="K19" s="46" t="s">
        <v>12</v>
      </c>
      <c r="L19" s="14">
        <v>3</v>
      </c>
      <c r="M19" s="4"/>
      <c r="O19" s="14"/>
    </row>
    <row r="20" spans="1:15" ht="12.75">
      <c r="A20" s="4"/>
      <c r="B20" s="46" t="s">
        <v>9</v>
      </c>
      <c r="C20" s="14">
        <v>3</v>
      </c>
      <c r="D20" s="4"/>
      <c r="E20" s="46" t="s">
        <v>27</v>
      </c>
      <c r="F20" s="41">
        <v>3</v>
      </c>
      <c r="G20" s="4"/>
      <c r="H20" s="42" t="s">
        <v>12</v>
      </c>
      <c r="I20" s="14">
        <v>3</v>
      </c>
      <c r="J20" s="5"/>
      <c r="L20" s="14"/>
      <c r="M20" s="4"/>
      <c r="N20" s="25"/>
      <c r="O20" s="14"/>
    </row>
    <row r="21" spans="1:15" ht="12.75">
      <c r="A21" s="4"/>
      <c r="B21" s="20"/>
      <c r="C21" s="14"/>
      <c r="D21" s="4"/>
      <c r="E21" s="20"/>
      <c r="F21" s="41"/>
      <c r="G21" s="4"/>
      <c r="H21" s="51" t="s">
        <v>27</v>
      </c>
      <c r="I21" s="14">
        <v>3</v>
      </c>
      <c r="J21" s="5"/>
      <c r="K21" s="59"/>
      <c r="L21" s="14"/>
      <c r="M21" s="4"/>
      <c r="N21" s="25"/>
      <c r="O21" s="14"/>
    </row>
    <row r="22" spans="1:15" ht="13.5" thickBot="1">
      <c r="A22" s="4"/>
      <c r="B22" s="5"/>
      <c r="C22" s="14"/>
      <c r="D22" s="4"/>
      <c r="E22" s="5"/>
      <c r="F22" s="41"/>
      <c r="G22" s="60"/>
      <c r="H22" s="73" t="s">
        <v>57</v>
      </c>
      <c r="I22" s="74"/>
      <c r="J22" s="5"/>
      <c r="K22" s="62" t="s">
        <v>58</v>
      </c>
      <c r="L22" s="14"/>
      <c r="M22" s="4"/>
      <c r="N22" s="63" t="s">
        <v>59</v>
      </c>
      <c r="O22" s="14"/>
    </row>
    <row r="23" spans="1:15" s="11" customFormat="1" ht="13.5" thickBot="1">
      <c r="A23" s="71" t="s">
        <v>3</v>
      </c>
      <c r="B23" s="72"/>
      <c r="C23" s="15">
        <f>SUM(C16:C22)</f>
        <v>15</v>
      </c>
      <c r="D23" s="71" t="s">
        <v>3</v>
      </c>
      <c r="E23" s="72"/>
      <c r="F23" s="15">
        <f>SUM(F16:F22)</f>
        <v>15</v>
      </c>
      <c r="G23" s="80" t="s">
        <v>3</v>
      </c>
      <c r="H23" s="81"/>
      <c r="I23" s="40">
        <f>SUM(I16:I22)</f>
        <v>15</v>
      </c>
      <c r="J23" s="71" t="s">
        <v>3</v>
      </c>
      <c r="K23" s="72"/>
      <c r="L23" s="15">
        <f>SUM(L16:L22)</f>
        <v>13</v>
      </c>
      <c r="M23" s="71" t="s">
        <v>3</v>
      </c>
      <c r="N23" s="72"/>
      <c r="O23" s="15">
        <f>SUM(O16:O22)</f>
        <v>10</v>
      </c>
    </row>
    <row r="24" spans="1:15" s="2" customFormat="1" ht="13.5" thickBot="1">
      <c r="A24" s="7" t="s">
        <v>7</v>
      </c>
      <c r="B24" s="8"/>
      <c r="C24" s="13"/>
      <c r="D24" s="7" t="s">
        <v>7</v>
      </c>
      <c r="E24" s="8"/>
      <c r="F24" s="13"/>
      <c r="G24" s="7" t="s">
        <v>7</v>
      </c>
      <c r="H24" s="8"/>
      <c r="I24" s="13"/>
      <c r="J24" s="7" t="s">
        <v>7</v>
      </c>
      <c r="K24" s="8"/>
      <c r="L24" s="13"/>
      <c r="M24" s="7" t="s">
        <v>7</v>
      </c>
      <c r="N24" s="8"/>
      <c r="O24" s="13"/>
    </row>
    <row r="25" spans="1:15" ht="12.75" customHeight="1">
      <c r="A25" s="4"/>
      <c r="B25" s="26"/>
      <c r="D25" s="6"/>
      <c r="E25" s="26"/>
      <c r="G25" s="4"/>
      <c r="H25" s="19"/>
      <c r="I25" s="14"/>
      <c r="J25" s="4"/>
      <c r="K25" s="25"/>
      <c r="L25" s="14"/>
      <c r="M25" s="30"/>
      <c r="N25" s="31"/>
      <c r="O25" s="32"/>
    </row>
    <row r="26" spans="1:15" ht="13.5" thickBot="1">
      <c r="A26" s="4"/>
      <c r="B26" s="5"/>
      <c r="C26" s="14"/>
      <c r="D26" s="4"/>
      <c r="E26" s="5"/>
      <c r="F26" s="14"/>
      <c r="G26" s="4"/>
      <c r="H26" s="19"/>
      <c r="I26" s="14"/>
      <c r="J26" s="4"/>
      <c r="K26" s="5"/>
      <c r="L26" s="14"/>
      <c r="M26" s="33"/>
      <c r="N26" s="34"/>
      <c r="O26" s="35"/>
    </row>
    <row r="27" spans="1:15" s="11" customFormat="1" ht="13.5" thickBot="1">
      <c r="A27" s="9" t="s">
        <v>3</v>
      </c>
      <c r="B27" s="10"/>
      <c r="C27" s="15">
        <f>SUM(C25:C26)</f>
        <v>0</v>
      </c>
      <c r="D27" s="9" t="s">
        <v>3</v>
      </c>
      <c r="E27" s="10"/>
      <c r="F27" s="15">
        <f>SUM(F25:F26)</f>
        <v>0</v>
      </c>
      <c r="G27" s="9" t="s">
        <v>3</v>
      </c>
      <c r="H27" s="10"/>
      <c r="I27" s="15">
        <f>SUM(I25:I26)</f>
        <v>0</v>
      </c>
      <c r="J27" s="9" t="s">
        <v>3</v>
      </c>
      <c r="K27" s="10"/>
      <c r="L27" s="15">
        <f>SUM(L25:L26)</f>
        <v>0</v>
      </c>
      <c r="M27" s="9" t="s">
        <v>3</v>
      </c>
      <c r="N27" s="10"/>
      <c r="O27" s="15">
        <f>SUM(O25:O26)</f>
        <v>0</v>
      </c>
    </row>
    <row r="28" spans="1:15" s="1" customFormat="1" ht="13.5" thickBot="1">
      <c r="A28" s="69" t="s">
        <v>8</v>
      </c>
      <c r="B28" s="70"/>
      <c r="C28" s="15">
        <f>SUM(C14,C23,C27)</f>
        <v>30</v>
      </c>
      <c r="D28" s="69" t="s">
        <v>8</v>
      </c>
      <c r="E28" s="70"/>
      <c r="F28" s="15">
        <f>SUM(F14,F23,F27,C28)</f>
        <v>61</v>
      </c>
      <c r="G28" s="69" t="s">
        <v>8</v>
      </c>
      <c r="H28" s="70"/>
      <c r="I28" s="15">
        <f>SUM(I14,I23,I27,F28)</f>
        <v>92</v>
      </c>
      <c r="J28" s="69" t="s">
        <v>8</v>
      </c>
      <c r="K28" s="70"/>
      <c r="L28" s="15">
        <f>SUM(L14,L23,L27,I28)</f>
        <v>120</v>
      </c>
      <c r="M28" s="69" t="s">
        <v>8</v>
      </c>
      <c r="N28" s="70"/>
      <c r="O28" s="15">
        <f>SUM(O14,O23,O27,L28)</f>
        <v>144</v>
      </c>
    </row>
    <row r="29" spans="1:15" s="1" customFormat="1" ht="3.75" customHeight="1" thickBot="1">
      <c r="A29" s="3"/>
      <c r="B29" s="3"/>
      <c r="C29" s="16"/>
      <c r="D29" s="3"/>
      <c r="E29" s="3"/>
      <c r="F29" s="16"/>
      <c r="G29" s="3"/>
      <c r="H29" s="3"/>
      <c r="I29" s="16"/>
      <c r="J29" s="3"/>
      <c r="K29" s="3"/>
      <c r="L29" s="3"/>
      <c r="M29" s="29"/>
      <c r="N29" s="29"/>
      <c r="O29" s="29"/>
    </row>
    <row r="30" spans="1:12" ht="12.75">
      <c r="A30" s="79" t="s">
        <v>4</v>
      </c>
      <c r="B30" s="79"/>
      <c r="C30" s="79"/>
      <c r="D30" s="79"/>
      <c r="E30" s="79"/>
      <c r="F30" s="79"/>
      <c r="G30" s="79"/>
      <c r="H30" s="79"/>
      <c r="I30" s="79"/>
      <c r="J30" s="79"/>
      <c r="K30" s="79"/>
      <c r="L30" s="79"/>
    </row>
    <row r="31" spans="1:12" ht="12.75">
      <c r="A31" s="56"/>
      <c r="B31" s="57" t="s">
        <v>51</v>
      </c>
      <c r="C31" s="19"/>
      <c r="D31" s="19"/>
      <c r="E31" s="19"/>
      <c r="F31" s="19"/>
      <c r="G31" s="19"/>
      <c r="H31" s="19"/>
      <c r="I31" s="19"/>
      <c r="J31" s="19"/>
      <c r="K31" s="19"/>
      <c r="L31" s="19"/>
    </row>
    <row r="32" ht="12.75">
      <c r="A32" s="38" t="s">
        <v>53</v>
      </c>
    </row>
    <row r="33" ht="12.75">
      <c r="A33" s="38" t="s">
        <v>47</v>
      </c>
    </row>
    <row r="34" ht="13.5" customHeight="1">
      <c r="A34" s="38" t="s">
        <v>52</v>
      </c>
    </row>
    <row r="35" spans="2:4" ht="12.75">
      <c r="B35" s="56" t="s">
        <v>49</v>
      </c>
      <c r="D35" s="12"/>
    </row>
    <row r="36" spans="1:2" ht="13.5">
      <c r="A36" s="38" t="s">
        <v>61</v>
      </c>
      <c r="B36" s="24"/>
    </row>
    <row r="37" spans="1:12" ht="12.75">
      <c r="A37" s="38"/>
      <c r="L37" s="39"/>
    </row>
    <row r="38" ht="18.75">
      <c r="A38" s="22"/>
    </row>
    <row r="39" ht="15">
      <c r="A39" s="21"/>
    </row>
    <row r="40" ht="15">
      <c r="A40" s="21"/>
    </row>
    <row r="41" ht="15">
      <c r="A41" s="21"/>
    </row>
    <row r="42" ht="16.5">
      <c r="A42" s="23"/>
    </row>
    <row r="43" ht="18.75">
      <c r="A43" s="22"/>
    </row>
    <row r="44" ht="15">
      <c r="A44" s="21"/>
    </row>
    <row r="45" ht="15">
      <c r="A45" s="21"/>
    </row>
    <row r="46" ht="15">
      <c r="A46" s="21"/>
    </row>
  </sheetData>
  <sheetProtection/>
  <mergeCells count="37">
    <mergeCell ref="A30:L30"/>
    <mergeCell ref="A28:B28"/>
    <mergeCell ref="D28:E28"/>
    <mergeCell ref="G28:H28"/>
    <mergeCell ref="J28:K28"/>
    <mergeCell ref="A23:B23"/>
    <mergeCell ref="D23:E23"/>
    <mergeCell ref="G23:H23"/>
    <mergeCell ref="D6:E6"/>
    <mergeCell ref="A6:B6"/>
    <mergeCell ref="A14:B14"/>
    <mergeCell ref="D14:E14"/>
    <mergeCell ref="G14:H14"/>
    <mergeCell ref="G6:H6"/>
    <mergeCell ref="A15:B15"/>
    <mergeCell ref="D15:E15"/>
    <mergeCell ref="J14:K14"/>
    <mergeCell ref="M23:N23"/>
    <mergeCell ref="M28:N28"/>
    <mergeCell ref="G15:H15"/>
    <mergeCell ref="J15:K15"/>
    <mergeCell ref="J5:K5"/>
    <mergeCell ref="J23:K23"/>
    <mergeCell ref="H22:I22"/>
    <mergeCell ref="M14:N14"/>
    <mergeCell ref="M15:N15"/>
    <mergeCell ref="H16:I16"/>
    <mergeCell ref="A4:O4"/>
    <mergeCell ref="A3:O3"/>
    <mergeCell ref="A2:O2"/>
    <mergeCell ref="A1:O1"/>
    <mergeCell ref="M5:N5"/>
    <mergeCell ref="M6:N6"/>
    <mergeCell ref="D5:E5"/>
    <mergeCell ref="A5:B5"/>
    <mergeCell ref="J6:K6"/>
    <mergeCell ref="G5:H5"/>
  </mergeCells>
  <printOptions/>
  <pageMargins left="0.75" right="0.75" top="0.51" bottom="1" header="0.5" footer="0.5"/>
  <pageSetup horizontalDpi="600" verticalDpi="600" orientation="landscape" r:id="rId1"/>
  <headerFooter alignWithMargins="0">
    <oddFooter>&amp;R&amp;8Rev 2/2022</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UH Manoa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catalog</dc:creator>
  <cp:keywords/>
  <dc:description/>
  <cp:lastModifiedBy>Diane Nakashima</cp:lastModifiedBy>
  <cp:lastPrinted>2020-01-14T20:33:00Z</cp:lastPrinted>
  <dcterms:created xsi:type="dcterms:W3CDTF">2011-09-16T20:20:40Z</dcterms:created>
  <dcterms:modified xsi:type="dcterms:W3CDTF">2022-02-16T18:40:05Z</dcterms:modified>
  <cp:category/>
  <cp:version/>
  <cp:contentType/>
  <cp:contentStatus/>
</cp:coreProperties>
</file>