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'Sheet2'!#REF!</definedName>
    <definedName name="OLE_LINK1" localSheetId="0">'Sheet2'!#REF!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Catalog</author>
  </authors>
  <commentList>
    <comment ref="O14" authorId="0">
      <text>
        <r>
          <rPr>
            <b/>
            <sz val="9"/>
            <rFont val="Tahoma"/>
            <family val="2"/>
          </rPr>
          <t>Catalog: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<sst xmlns="http://schemas.openxmlformats.org/spreadsheetml/2006/main" count="102" uniqueCount="52">
  <si>
    <t>Year 1</t>
  </si>
  <si>
    <t>Year 2</t>
  </si>
  <si>
    <t>Year 3</t>
  </si>
  <si>
    <t>Credits</t>
  </si>
  <si>
    <t>Notes:</t>
  </si>
  <si>
    <t>Fall</t>
  </si>
  <si>
    <t>Spring</t>
  </si>
  <si>
    <t>Total Credits</t>
  </si>
  <si>
    <t>FG (A/B/C)</t>
  </si>
  <si>
    <t>This is a sample academic plan. Students should meet with an academic advisor prior to registration to formulate their own plan.</t>
  </si>
  <si>
    <t>Year 4</t>
  </si>
  <si>
    <t>Elective</t>
  </si>
  <si>
    <t>DY</t>
  </si>
  <si>
    <t>Summer</t>
  </si>
  <si>
    <t>Graduate (Year 5)</t>
  </si>
  <si>
    <t>FIN 661</t>
  </si>
  <si>
    <t>FW (or FG)</t>
  </si>
  <si>
    <t>HSL 101</t>
  </si>
  <si>
    <t>HSL 102</t>
  </si>
  <si>
    <t>HSL 201</t>
  </si>
  <si>
    <t>Elective 300+</t>
  </si>
  <si>
    <t>DB or (DP)</t>
  </si>
  <si>
    <t>DS</t>
  </si>
  <si>
    <t>DP (or DB)</t>
  </si>
  <si>
    <t>HSL 202</t>
  </si>
  <si>
    <t>Apply (+ Grad Fee)</t>
  </si>
  <si>
    <t xml:space="preserve">Elective </t>
  </si>
  <si>
    <t>(Undergrad tuition)</t>
  </si>
  <si>
    <t>(Graduate tuition)</t>
  </si>
  <si>
    <t>Students must incorporate all focus requirements into this plan. Focus designations (i.e., W, E, O, H) are CRN specific and semester specific.</t>
  </si>
  <si>
    <t>DA/DH*</t>
  </si>
  <si>
    <r>
      <t>ENG 270, 271, 272,</t>
    </r>
    <r>
      <rPr>
        <sz val="10"/>
        <rFont val="Arial"/>
        <family val="2"/>
      </rPr>
      <t xml:space="preserve"> </t>
    </r>
  </si>
  <si>
    <r>
      <t xml:space="preserve">or </t>
    </r>
    <r>
      <rPr>
        <b/>
        <sz val="10"/>
        <rFont val="Arial"/>
        <family val="2"/>
      </rPr>
      <t xml:space="preserve">273 </t>
    </r>
    <r>
      <rPr>
        <sz val="10"/>
        <rFont val="Arial"/>
        <family val="2"/>
      </rPr>
      <t>(DL)</t>
    </r>
  </si>
  <si>
    <t>FQ</t>
  </si>
  <si>
    <t>ENG 320</t>
  </si>
  <si>
    <t>ENG 300+</t>
  </si>
  <si>
    <t>ENG 44X Single Author</t>
  </si>
  <si>
    <t>499)</t>
  </si>
  <si>
    <r>
      <t xml:space="preserve">ENG 400+ </t>
    </r>
    <r>
      <rPr>
        <sz val="10"/>
        <rFont val="Arial"/>
        <family val="2"/>
      </rPr>
      <t xml:space="preserve">(not 495 or </t>
    </r>
  </si>
  <si>
    <t>ENG 625*</t>
  </si>
  <si>
    <t>ENG 400+*</t>
  </si>
  <si>
    <t>ENG 600+**</t>
  </si>
  <si>
    <t>ENG 400+</t>
  </si>
  <si>
    <t>ENG 600+</t>
  </si>
  <si>
    <t xml:space="preserve">ENG 320 is the gateway course for the BAM pathway and must be passed with an A- or higher. </t>
  </si>
  <si>
    <r>
      <t>ENG 691</t>
    </r>
  </si>
  <si>
    <t xml:space="preserve">*Can be double counted with major; see your academic advisor for details. </t>
  </si>
  <si>
    <t>**ENG 400+ Studies and 2 ENG 625 courses count towards both the BA and MA.</t>
  </si>
  <si>
    <t xml:space="preserve">Bachelor of Arts in English/MA in English (Literary Studies in English, and Cultural Studies in </t>
  </si>
  <si>
    <t>Asia/Pacific Concentrations, Early Declaration)</t>
  </si>
  <si>
    <t>College of Arts, Languages &amp; Letters</t>
  </si>
  <si>
    <r>
      <t xml:space="preserve">University of Hawai‘i at Mānoa </t>
    </r>
    <r>
      <rPr>
        <b/>
        <sz val="14"/>
        <rFont val="Calibri"/>
        <family val="2"/>
      </rPr>
      <t>—</t>
    </r>
    <r>
      <rPr>
        <b/>
        <sz val="14"/>
        <rFont val="Times New Roman"/>
        <family val="1"/>
      </rPr>
      <t xml:space="preserve"> Five</t>
    </r>
    <r>
      <rPr>
        <sz val="14"/>
        <rFont val="Times New Roman"/>
        <family val="1"/>
      </rPr>
      <t>-</t>
    </r>
    <r>
      <rPr>
        <b/>
        <sz val="14"/>
        <rFont val="Times New Roman"/>
        <family val="1"/>
      </rPr>
      <t>Year Academic Plan 2022-2023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</si>
</sst>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 Narrow"/>
      <family val="2"/>
    </font>
    <font>
      <sz val="10"/>
      <name val="Times New Roman"/>
      <family val="1"/>
    </font>
    <font>
      <b/>
      <sz val="14"/>
      <name val="Calibri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9"/>
      <name val="Arial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top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0" xfId="55" applyBorder="1" applyAlignment="1">
      <alignment horizontal="left" vertical="center"/>
      <protection/>
    </xf>
    <xf numFmtId="0" fontId="0" fillId="0" borderId="15" xfId="0" applyBorder="1" applyAlignment="1">
      <alignment horizontal="center" vertical="center"/>
    </xf>
    <xf numFmtId="0" fontId="4" fillId="33" borderId="12" xfId="0" applyFont="1" applyFill="1" applyBorder="1" applyAlignment="1">
      <alignment horizontal="center"/>
    </xf>
    <xf numFmtId="0" fontId="2" fillId="0" borderId="19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0" fillId="0" borderId="12" xfId="0" applyBorder="1" applyAlignment="1">
      <alignment vertical="center"/>
    </xf>
    <xf numFmtId="0" fontId="11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1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1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16" fillId="0" borderId="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top"/>
    </xf>
    <xf numFmtId="0" fontId="4" fillId="33" borderId="12" xfId="0" applyFont="1" applyFill="1" applyBorder="1" applyAlignment="1">
      <alignment horizontal="left" vertical="top"/>
    </xf>
    <xf numFmtId="0" fontId="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2"/>
  <sheetViews>
    <sheetView tabSelected="1" view="pageLayout" showRuler="0" workbookViewId="0" topLeftCell="A1">
      <selection activeCell="A2" sqref="A2:O2"/>
    </sheetView>
  </sheetViews>
  <sheetFormatPr defaultColWidth="9.140625" defaultRowHeight="12.75"/>
  <cols>
    <col min="1" max="1" width="2.57421875" style="0" customWidth="1"/>
    <col min="2" max="2" width="18.8515625" style="0" customWidth="1"/>
    <col min="3" max="3" width="3.28125" style="0" customWidth="1"/>
    <col min="4" max="4" width="2.57421875" style="0" customWidth="1"/>
    <col min="5" max="5" width="18.8515625" style="0" customWidth="1"/>
    <col min="6" max="6" width="3.28125" style="0" customWidth="1"/>
    <col min="7" max="7" width="2.57421875" style="0" customWidth="1"/>
    <col min="8" max="8" width="18.8515625" style="0" customWidth="1"/>
    <col min="9" max="9" width="3.7109375" style="0" customWidth="1"/>
    <col min="10" max="10" width="2.57421875" style="0" customWidth="1"/>
    <col min="11" max="11" width="18.8515625" style="0" customWidth="1"/>
    <col min="12" max="12" width="3.7109375" style="4" customWidth="1"/>
    <col min="13" max="13" width="2.57421875" style="0" customWidth="1"/>
    <col min="14" max="14" width="17.140625" style="0" customWidth="1"/>
    <col min="15" max="15" width="5.140625" style="0" customWidth="1"/>
  </cols>
  <sheetData>
    <row r="1" spans="1:15" ht="18.75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18.75">
      <c r="A2" s="77" t="s">
        <v>50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20.25">
      <c r="A3" s="78" t="s">
        <v>48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18.75" customHeight="1">
      <c r="A4" s="78" t="s">
        <v>49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5" ht="14.25" customHeight="1">
      <c r="A5" s="76" t="s">
        <v>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5" ht="15.75" customHeight="1" thickBot="1">
      <c r="A6" s="73" t="s">
        <v>0</v>
      </c>
      <c r="B6" s="74"/>
      <c r="C6" s="15"/>
      <c r="D6" s="73" t="s">
        <v>1</v>
      </c>
      <c r="E6" s="74"/>
      <c r="F6" s="15"/>
      <c r="G6" s="73" t="s">
        <v>2</v>
      </c>
      <c r="H6" s="74"/>
      <c r="I6" s="15"/>
      <c r="J6" s="73" t="s">
        <v>10</v>
      </c>
      <c r="K6" s="74"/>
      <c r="L6" s="32"/>
      <c r="M6" s="73" t="s">
        <v>14</v>
      </c>
      <c r="N6" s="74"/>
      <c r="O6" s="15"/>
    </row>
    <row r="7" spans="1:15" s="5" customFormat="1" ht="12.75" customHeight="1" thickBot="1">
      <c r="A7" s="71" t="s">
        <v>5</v>
      </c>
      <c r="B7" s="72"/>
      <c r="C7" s="34"/>
      <c r="D7" s="72" t="s">
        <v>5</v>
      </c>
      <c r="E7" s="72"/>
      <c r="F7" s="34"/>
      <c r="G7" s="72" t="s">
        <v>5</v>
      </c>
      <c r="H7" s="72"/>
      <c r="I7" s="34"/>
      <c r="J7" s="72" t="s">
        <v>5</v>
      </c>
      <c r="K7" s="72"/>
      <c r="L7" s="34"/>
      <c r="M7" s="72" t="s">
        <v>5</v>
      </c>
      <c r="N7" s="72"/>
      <c r="O7" s="34"/>
    </row>
    <row r="8" spans="1:15" s="1" customFormat="1" ht="12.75" customHeight="1">
      <c r="A8" s="28"/>
      <c r="B8" s="14" t="s">
        <v>16</v>
      </c>
      <c r="C8" s="18">
        <v>3</v>
      </c>
      <c r="D8" s="12"/>
      <c r="E8" s="27" t="s">
        <v>34</v>
      </c>
      <c r="F8" s="18">
        <v>3</v>
      </c>
      <c r="G8" s="12"/>
      <c r="H8" s="63" t="s">
        <v>25</v>
      </c>
      <c r="I8" s="18"/>
      <c r="J8" s="12"/>
      <c r="K8" s="64" t="s">
        <v>27</v>
      </c>
      <c r="L8" s="18"/>
      <c r="M8" s="12"/>
      <c r="N8" s="64" t="s">
        <v>28</v>
      </c>
      <c r="O8" s="31"/>
    </row>
    <row r="9" spans="1:15" ht="12.75" customHeight="1">
      <c r="A9" s="7"/>
      <c r="B9" s="66" t="s">
        <v>8</v>
      </c>
      <c r="C9" s="18">
        <v>3</v>
      </c>
      <c r="D9" s="12"/>
      <c r="E9" s="68" t="s">
        <v>35</v>
      </c>
      <c r="F9" s="18">
        <v>3</v>
      </c>
      <c r="G9" s="12"/>
      <c r="H9" s="69" t="s">
        <v>36</v>
      </c>
      <c r="I9" s="18">
        <v>3</v>
      </c>
      <c r="J9" s="12"/>
      <c r="K9" s="9" t="s">
        <v>39</v>
      </c>
      <c r="L9" s="18">
        <v>3</v>
      </c>
      <c r="M9" s="12"/>
      <c r="N9" s="10" t="s">
        <v>42</v>
      </c>
      <c r="O9" s="31">
        <v>3</v>
      </c>
    </row>
    <row r="10" spans="1:15" ht="12.75" customHeight="1">
      <c r="A10" s="7"/>
      <c r="B10" t="s">
        <v>30</v>
      </c>
      <c r="C10" s="18">
        <v>3</v>
      </c>
      <c r="D10" s="12"/>
      <c r="E10" s="30" t="s">
        <v>21</v>
      </c>
      <c r="F10" s="18">
        <v>3</v>
      </c>
      <c r="G10" s="12"/>
      <c r="H10" s="13" t="s">
        <v>35</v>
      </c>
      <c r="I10" s="18">
        <v>3</v>
      </c>
      <c r="J10" s="12"/>
      <c r="K10" s="10" t="s">
        <v>39</v>
      </c>
      <c r="L10" s="18">
        <v>3</v>
      </c>
      <c r="M10" s="12"/>
      <c r="N10" s="10" t="s">
        <v>43</v>
      </c>
      <c r="O10" s="31">
        <v>3</v>
      </c>
    </row>
    <row r="11" spans="1:15" ht="13.5" customHeight="1">
      <c r="A11" s="7"/>
      <c r="B11" t="s">
        <v>17</v>
      </c>
      <c r="C11" s="18">
        <v>3</v>
      </c>
      <c r="D11" s="12"/>
      <c r="E11" s="30" t="s">
        <v>12</v>
      </c>
      <c r="F11" s="18">
        <v>1</v>
      </c>
      <c r="G11" s="12"/>
      <c r="H11" s="60" t="s">
        <v>20</v>
      </c>
      <c r="I11" s="18">
        <v>3</v>
      </c>
      <c r="J11" s="12"/>
      <c r="K11" s="60" t="s">
        <v>20</v>
      </c>
      <c r="L11" s="18">
        <v>3</v>
      </c>
      <c r="M11" s="12"/>
      <c r="N11" s="10" t="s">
        <v>43</v>
      </c>
      <c r="O11" s="31">
        <v>3</v>
      </c>
    </row>
    <row r="12" spans="1:15" ht="13.5" customHeight="1">
      <c r="A12" s="7"/>
      <c r="B12" s="54" t="s">
        <v>11</v>
      </c>
      <c r="C12" s="18">
        <v>3</v>
      </c>
      <c r="D12" s="12"/>
      <c r="E12" s="30" t="s">
        <v>22</v>
      </c>
      <c r="F12" s="18">
        <v>3</v>
      </c>
      <c r="G12" s="12"/>
      <c r="H12" s="60" t="s">
        <v>11</v>
      </c>
      <c r="I12" s="18">
        <v>3</v>
      </c>
      <c r="J12" s="12"/>
      <c r="K12" s="60" t="s">
        <v>11</v>
      </c>
      <c r="L12" s="18">
        <v>3</v>
      </c>
      <c r="M12" s="12"/>
      <c r="N12" s="10" t="s">
        <v>43</v>
      </c>
      <c r="O12" s="31">
        <v>3</v>
      </c>
    </row>
    <row r="13" spans="1:15" ht="13.5" thickBot="1">
      <c r="A13" s="7"/>
      <c r="C13" s="18"/>
      <c r="D13" s="12"/>
      <c r="E13" s="14" t="s">
        <v>19</v>
      </c>
      <c r="F13" s="18">
        <v>3</v>
      </c>
      <c r="G13" s="12"/>
      <c r="H13" s="60" t="s">
        <v>26</v>
      </c>
      <c r="I13" s="18">
        <v>3</v>
      </c>
      <c r="J13" s="12"/>
      <c r="K13" s="60"/>
      <c r="L13" s="18"/>
      <c r="M13" s="12"/>
      <c r="N13" s="60"/>
      <c r="O13" s="31"/>
    </row>
    <row r="14" spans="1:15" ht="12.75" customHeight="1" thickBot="1">
      <c r="A14" s="75" t="s">
        <v>3</v>
      </c>
      <c r="B14" s="70"/>
      <c r="C14" s="22">
        <f>SUM(C8:C13)</f>
        <v>15</v>
      </c>
      <c r="D14" s="70" t="s">
        <v>3</v>
      </c>
      <c r="E14" s="70"/>
      <c r="F14" s="29">
        <f>SUM(F8:F13)</f>
        <v>16</v>
      </c>
      <c r="G14" s="70" t="s">
        <v>3</v>
      </c>
      <c r="H14" s="70"/>
      <c r="I14" s="29">
        <f>SUM(I8:I13)</f>
        <v>15</v>
      </c>
      <c r="J14" s="70" t="s">
        <v>3</v>
      </c>
      <c r="K14" s="70"/>
      <c r="L14" s="29">
        <f>SUM(L8:L13)</f>
        <v>12</v>
      </c>
      <c r="M14" s="70" t="s">
        <v>3</v>
      </c>
      <c r="N14" s="70"/>
      <c r="O14" s="29">
        <f>SUM(O8:O12)</f>
        <v>12</v>
      </c>
    </row>
    <row r="15" spans="1:15" s="3" customFormat="1" ht="13.5" thickBot="1">
      <c r="A15" s="71" t="s">
        <v>6</v>
      </c>
      <c r="B15" s="72"/>
      <c r="C15" s="34"/>
      <c r="D15" s="72" t="s">
        <v>6</v>
      </c>
      <c r="E15" s="72"/>
      <c r="F15" s="34"/>
      <c r="G15" s="72" t="s">
        <v>6</v>
      </c>
      <c r="H15" s="72"/>
      <c r="I15" s="34"/>
      <c r="J15" s="72" t="s">
        <v>6</v>
      </c>
      <c r="K15" s="72"/>
      <c r="L15" s="34"/>
      <c r="M15" s="72" t="s">
        <v>6</v>
      </c>
      <c r="N15" s="72"/>
      <c r="O15" s="34"/>
    </row>
    <row r="16" spans="1:15" s="1" customFormat="1" ht="12.75" customHeight="1">
      <c r="A16" s="28"/>
      <c r="B16" s="13" t="s">
        <v>31</v>
      </c>
      <c r="C16" s="20">
        <v>3</v>
      </c>
      <c r="D16" s="26"/>
      <c r="E16" s="1" t="s">
        <v>35</v>
      </c>
      <c r="F16" s="18">
        <v>3</v>
      </c>
      <c r="G16" s="6"/>
      <c r="H16" s="13" t="s">
        <v>35</v>
      </c>
      <c r="I16" s="20">
        <v>3</v>
      </c>
      <c r="J16" s="26"/>
      <c r="K16" s="64" t="s">
        <v>27</v>
      </c>
      <c r="L16" s="21"/>
      <c r="M16" s="26"/>
      <c r="N16" s="64" t="s">
        <v>28</v>
      </c>
      <c r="O16" s="31"/>
    </row>
    <row r="17" spans="1:55" ht="12.75" customHeight="1" thickBot="1">
      <c r="A17" s="7"/>
      <c r="B17" s="14" t="s">
        <v>32</v>
      </c>
      <c r="C17" s="20"/>
      <c r="D17" s="12"/>
      <c r="E17" s="13" t="s">
        <v>35</v>
      </c>
      <c r="F17" s="18">
        <v>3</v>
      </c>
      <c r="G17" s="12"/>
      <c r="H17" s="13" t="s">
        <v>38</v>
      </c>
      <c r="I17" s="20">
        <v>3</v>
      </c>
      <c r="J17" s="12"/>
      <c r="K17" s="33" t="s">
        <v>40</v>
      </c>
      <c r="L17" s="21">
        <v>3</v>
      </c>
      <c r="M17" s="12"/>
      <c r="N17" s="65" t="s">
        <v>43</v>
      </c>
      <c r="O17" s="31">
        <v>3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s="24" customFormat="1" ht="13.5" customHeight="1">
      <c r="A18" s="36"/>
      <c r="B18" s="66" t="s">
        <v>33</v>
      </c>
      <c r="C18" s="20">
        <v>3</v>
      </c>
      <c r="D18" s="12"/>
      <c r="E18" s="14" t="s">
        <v>23</v>
      </c>
      <c r="F18" s="18">
        <v>3</v>
      </c>
      <c r="G18" s="12"/>
      <c r="H18" s="60" t="s">
        <v>37</v>
      </c>
      <c r="I18" s="20"/>
      <c r="J18" s="12"/>
      <c r="K18" s="33" t="s">
        <v>41</v>
      </c>
      <c r="L18" s="21">
        <v>3</v>
      </c>
      <c r="M18" s="12"/>
      <c r="N18" s="65" t="s">
        <v>43</v>
      </c>
      <c r="O18" s="48">
        <v>3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spans="1:15" s="2" customFormat="1" ht="14.25" customHeight="1">
      <c r="A19" s="7"/>
      <c r="B19" s="14" t="s">
        <v>8</v>
      </c>
      <c r="C19" s="20">
        <v>3</v>
      </c>
      <c r="D19" s="12"/>
      <c r="E19" s="30" t="s">
        <v>24</v>
      </c>
      <c r="F19" s="18">
        <v>3</v>
      </c>
      <c r="G19" s="12"/>
      <c r="H19" s="60" t="s">
        <v>20</v>
      </c>
      <c r="I19" s="20">
        <v>3</v>
      </c>
      <c r="J19" s="12"/>
      <c r="K19" s="60" t="s">
        <v>26</v>
      </c>
      <c r="L19" s="21">
        <v>3</v>
      </c>
      <c r="M19" s="12"/>
      <c r="N19" s="10" t="s">
        <v>45</v>
      </c>
      <c r="O19" s="31">
        <v>3</v>
      </c>
    </row>
    <row r="20" spans="1:15" s="2" customFormat="1" ht="13.5" customHeight="1">
      <c r="A20" s="7"/>
      <c r="B20" s="54" t="s">
        <v>22</v>
      </c>
      <c r="C20" s="20">
        <v>3</v>
      </c>
      <c r="D20" s="12"/>
      <c r="E20" s="67" t="s">
        <v>11</v>
      </c>
      <c r="F20" s="18">
        <v>3</v>
      </c>
      <c r="G20" s="12"/>
      <c r="H20" s="60" t="s">
        <v>26</v>
      </c>
      <c r="I20" s="20">
        <v>3</v>
      </c>
      <c r="J20" s="12"/>
      <c r="K20" s="60" t="s">
        <v>26</v>
      </c>
      <c r="L20" s="21">
        <v>3</v>
      </c>
      <c r="M20" s="12"/>
      <c r="N20" s="12"/>
      <c r="O20" s="19"/>
    </row>
    <row r="21" spans="1:15" s="2" customFormat="1" ht="12.75">
      <c r="A21" s="7"/>
      <c r="B21" s="54" t="s">
        <v>18</v>
      </c>
      <c r="C21" s="20">
        <v>3</v>
      </c>
      <c r="D21" s="12"/>
      <c r="E21" s="50"/>
      <c r="F21" s="47"/>
      <c r="G21" s="12"/>
      <c r="H21" s="56" t="s">
        <v>11</v>
      </c>
      <c r="I21" s="31">
        <v>3</v>
      </c>
      <c r="J21" s="12"/>
      <c r="K21" s="60" t="s">
        <v>26</v>
      </c>
      <c r="L21" s="31">
        <v>2</v>
      </c>
      <c r="M21" s="12"/>
      <c r="N21" s="12"/>
      <c r="O21" s="19"/>
    </row>
    <row r="22" spans="1:15" s="2" customFormat="1" ht="13.5" thickBot="1">
      <c r="A22" s="7"/>
      <c r="B22" s="30"/>
      <c r="C22" s="20"/>
      <c r="D22" s="12"/>
      <c r="E22" s="12"/>
      <c r="F22" s="19"/>
      <c r="G22" s="12"/>
      <c r="H22" s="12"/>
      <c r="I22" s="19"/>
      <c r="J22" s="12"/>
      <c r="K22" s="62"/>
      <c r="L22" s="31"/>
      <c r="M22" s="12"/>
      <c r="N22" s="12"/>
      <c r="O22" s="19"/>
    </row>
    <row r="23" spans="1:15" s="2" customFormat="1" ht="13.5" thickBot="1">
      <c r="A23" s="37" t="s">
        <v>3</v>
      </c>
      <c r="B23" s="38"/>
      <c r="C23" s="39">
        <f>SUM(C16:C21)</f>
        <v>15</v>
      </c>
      <c r="D23" s="37" t="s">
        <v>3</v>
      </c>
      <c r="E23" s="38"/>
      <c r="F23" s="39">
        <f>SUM(F16:F21)</f>
        <v>15</v>
      </c>
      <c r="G23" s="37" t="s">
        <v>3</v>
      </c>
      <c r="H23" s="38"/>
      <c r="I23" s="39">
        <f>SUM(I16:I21)</f>
        <v>15</v>
      </c>
      <c r="J23" s="37" t="s">
        <v>3</v>
      </c>
      <c r="K23" s="38"/>
      <c r="L23" s="39">
        <f>SUM(L16:L21)</f>
        <v>14</v>
      </c>
      <c r="M23" s="37" t="s">
        <v>3</v>
      </c>
      <c r="N23" s="38"/>
      <c r="O23" s="22">
        <f>SUM(O16:O19)</f>
        <v>9</v>
      </c>
    </row>
    <row r="24" spans="1:55" s="25" customFormat="1" ht="13.5" thickBot="1">
      <c r="A24" s="35" t="s">
        <v>13</v>
      </c>
      <c r="B24" s="46"/>
      <c r="C24" s="34"/>
      <c r="D24" s="17" t="s">
        <v>13</v>
      </c>
      <c r="E24" s="46"/>
      <c r="F24" s="34"/>
      <c r="G24" s="17" t="s">
        <v>13</v>
      </c>
      <c r="H24" s="46"/>
      <c r="I24" s="34"/>
      <c r="J24" s="17" t="s">
        <v>13</v>
      </c>
      <c r="K24" s="46"/>
      <c r="L24" s="34"/>
      <c r="M24" s="17" t="s">
        <v>13</v>
      </c>
      <c r="N24" s="46"/>
      <c r="O24" s="34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1:55" ht="13.5">
      <c r="A25" s="7"/>
      <c r="B25" s="54"/>
      <c r="C25" s="51"/>
      <c r="D25" s="11"/>
      <c r="E25" s="60"/>
      <c r="F25" s="51"/>
      <c r="G25" s="11"/>
      <c r="H25" s="60" t="s">
        <v>20</v>
      </c>
      <c r="I25" s="52">
        <v>3</v>
      </c>
      <c r="J25" s="11"/>
      <c r="K25" s="44"/>
      <c r="L25" s="52"/>
      <c r="M25" s="11"/>
      <c r="N25" s="49" t="s">
        <v>15</v>
      </c>
      <c r="O25" s="52">
        <v>3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4.25" thickBot="1">
      <c r="A26" s="61"/>
      <c r="B26" s="55"/>
      <c r="C26" s="19"/>
      <c r="D26" s="11"/>
      <c r="E26" s="56"/>
      <c r="F26" s="19"/>
      <c r="G26" s="11"/>
      <c r="H26" s="56" t="s">
        <v>11</v>
      </c>
      <c r="I26" s="31">
        <v>3</v>
      </c>
      <c r="J26" s="11"/>
      <c r="K26" s="57"/>
      <c r="L26" s="31"/>
      <c r="M26" s="11"/>
      <c r="N26" s="8"/>
      <c r="O26" s="31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55" ht="13.5">
      <c r="A27" s="7"/>
      <c r="B27" s="56"/>
      <c r="C27" s="19"/>
      <c r="D27" s="11"/>
      <c r="E27" s="56"/>
      <c r="F27" s="19"/>
      <c r="G27" s="11"/>
      <c r="H27" s="57"/>
      <c r="I27" s="31"/>
      <c r="J27" s="11"/>
      <c r="K27" s="57"/>
      <c r="L27" s="31"/>
      <c r="M27" s="11"/>
      <c r="N27" s="8"/>
      <c r="O27" s="31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 ht="13.5" thickBot="1">
      <c r="A28" s="7"/>
      <c r="B28" s="59"/>
      <c r="C28" s="19"/>
      <c r="D28" s="11"/>
      <c r="E28" s="43"/>
      <c r="F28" s="19"/>
      <c r="G28" s="11"/>
      <c r="H28" s="45"/>
      <c r="I28" s="31"/>
      <c r="J28" s="11"/>
      <c r="K28" s="43"/>
      <c r="L28" s="31"/>
      <c r="M28" s="11"/>
      <c r="N28" s="43"/>
      <c r="O28" s="19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spans="1:55" ht="13.5" thickBot="1">
      <c r="A29" s="16" t="s">
        <v>7</v>
      </c>
      <c r="B29" s="38"/>
      <c r="C29" s="39">
        <v>30</v>
      </c>
      <c r="D29" s="40" t="s">
        <v>7</v>
      </c>
      <c r="E29" s="38"/>
      <c r="F29" s="39">
        <v>61</v>
      </c>
      <c r="G29" s="40" t="s">
        <v>7</v>
      </c>
      <c r="H29" s="38"/>
      <c r="I29" s="39">
        <v>97</v>
      </c>
      <c r="J29" s="40" t="s">
        <v>7</v>
      </c>
      <c r="K29" s="38"/>
      <c r="L29" s="39">
        <v>123</v>
      </c>
      <c r="M29" s="40" t="s">
        <v>7</v>
      </c>
      <c r="N29" s="38"/>
      <c r="O29" s="53">
        <v>144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5" ht="12.75">
      <c r="A30" s="23" t="s">
        <v>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1:55" ht="12.75">
      <c r="A31" s="41" t="s">
        <v>29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1:55" ht="12.75">
      <c r="A32" s="41" t="s">
        <v>46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</row>
    <row r="33" spans="1:55" ht="12.75">
      <c r="A33" s="41" t="s">
        <v>47</v>
      </c>
      <c r="B33" s="58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1:55" ht="12.75">
      <c r="A34" s="42" t="s">
        <v>44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</row>
    <row r="35" spans="1:12" ht="12.75">
      <c r="A35" s="42"/>
      <c r="L35"/>
    </row>
    <row r="36" spans="1:12" ht="12.75">
      <c r="A36" s="42"/>
      <c r="L36"/>
    </row>
    <row r="37" spans="1:12" ht="12.75">
      <c r="A37" s="42"/>
      <c r="L37"/>
    </row>
    <row r="38" spans="1:12" ht="12.75">
      <c r="A38" s="42"/>
      <c r="L38"/>
    </row>
    <row r="41" spans="1:12" ht="12.75">
      <c r="A41" s="41"/>
      <c r="L41"/>
    </row>
    <row r="42" spans="1:12" ht="12.75">
      <c r="A42" s="41"/>
      <c r="L42"/>
    </row>
  </sheetData>
  <sheetProtection/>
  <mergeCells count="25">
    <mergeCell ref="A5:O5"/>
    <mergeCell ref="A2:O2"/>
    <mergeCell ref="A1:O1"/>
    <mergeCell ref="M6:N6"/>
    <mergeCell ref="M7:N7"/>
    <mergeCell ref="A4:O4"/>
    <mergeCell ref="A3:O3"/>
    <mergeCell ref="M14:N14"/>
    <mergeCell ref="M15:N15"/>
    <mergeCell ref="D6:E6"/>
    <mergeCell ref="G15:H15"/>
    <mergeCell ref="J15:K15"/>
    <mergeCell ref="G6:H6"/>
    <mergeCell ref="J6:K6"/>
    <mergeCell ref="J7:K7"/>
    <mergeCell ref="G7:H7"/>
    <mergeCell ref="G14:H14"/>
    <mergeCell ref="J14:K14"/>
    <mergeCell ref="A15:B15"/>
    <mergeCell ref="D15:E15"/>
    <mergeCell ref="A6:B6"/>
    <mergeCell ref="D7:E7"/>
    <mergeCell ref="A7:B7"/>
    <mergeCell ref="A14:B14"/>
    <mergeCell ref="D14:E14"/>
  </mergeCells>
  <printOptions/>
  <pageMargins left="0.7" right="0.7" top="0.75" bottom="0.75" header="0.3" footer="0.3"/>
  <pageSetup horizontalDpi="600" verticalDpi="600" orientation="landscape" r:id="rId3"/>
  <headerFooter alignWithMargins="0">
    <oddFooter>&amp;R&amp;8Rev 06/2020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2020-01-14T19:19:18Z</cp:lastPrinted>
  <dcterms:created xsi:type="dcterms:W3CDTF">2011-09-16T20:20:40Z</dcterms:created>
  <dcterms:modified xsi:type="dcterms:W3CDTF">2021-05-13T01:18:10Z</dcterms:modified>
  <cp:category/>
  <cp:version/>
  <cp:contentType/>
  <cp:contentStatus/>
</cp:coreProperties>
</file>