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<sst xmlns="http://schemas.openxmlformats.org/spreadsheetml/2006/main" count="87" uniqueCount="50">
  <si>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</si>
  <si>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</si>
  <si>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</si>
  <si>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</si>
  <si>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</si>
  <si>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</si>
  <si>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</si>
  <si>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</si>
  <si>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</si>
  <si>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</si>
  <si>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</si>
  <si>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</si>
  <si>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162</t>
  </si>
  <si>
    <t>CHEM 162L</t>
  </si>
  <si>
    <t>Elective 300+</t>
  </si>
  <si>
    <t>OEST 100</t>
  </si>
  <si>
    <t>BIOL 171L</t>
  </si>
  <si>
    <t>Elective</t>
  </si>
  <si>
    <t>Students must take placement exams to be able to register for CHEM 161 and MATH 241.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</si>
  <si>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</si>
  <si>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</si>
  <si>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School of Ocean and Earth Science and Technology</t>
  </si>
  <si>
    <t>This is a sample academic plan. Students should meet with an academic advisor prior to registration to formulate their own plan.</t>
  </si>
  <si>
    <t>FW</t>
  </si>
  <si>
    <t>ERTH 200</t>
  </si>
  <si>
    <t>ERTH Elective 300+</t>
  </si>
  <si>
    <t>ERTH 410</t>
  </si>
  <si>
    <t>DA/DH/DL</t>
  </si>
  <si>
    <r>
      <t xml:space="preserve">MATH 241 </t>
    </r>
    <r>
      <rPr>
        <sz val="10"/>
        <rFont val="Arial"/>
        <family val="2"/>
      </rPr>
      <t>(FQ)</t>
    </r>
  </si>
  <si>
    <t>MATH 242</t>
  </si>
  <si>
    <t>BIOL 171 (DB)</t>
  </si>
  <si>
    <t>ERTH 250</t>
  </si>
  <si>
    <t>PHYS 170</t>
  </si>
  <si>
    <t>PHYS 170L</t>
  </si>
  <si>
    <t>BIOL 172</t>
  </si>
  <si>
    <t>BIOL 172L</t>
  </si>
  <si>
    <t>PHYS 272</t>
  </si>
  <si>
    <t>PHYS 272L</t>
  </si>
  <si>
    <t>ERTH 413</t>
  </si>
  <si>
    <t>ERTH 499</t>
  </si>
  <si>
    <t>ERTH/ALT Elective 300+</t>
  </si>
  <si>
    <t>ERTH/ALT Elective 300+ indicates an upper division ERTH or alternative science elective approved by the student's advisor after consultation with the student's research mentor.</t>
  </si>
  <si>
    <t>Bachelor of Science (BS) in Earth Sciences, Basic Science &amp; Research</t>
  </si>
  <si>
    <t xml:space="preserve">Elective </t>
  </si>
  <si>
    <t>University of Hawai‘i at Mānoa – Four-Year Academic Plan 2022-2023</t>
  </si>
  <si>
    <t>ERTH 101/101L, 103/101L</t>
  </si>
  <si>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ERTH 170 </t>
    </r>
    <r>
      <rPr>
        <sz val="10"/>
        <rFont val="Arial"/>
        <family val="2"/>
      </rPr>
      <t>(DP, DY)</t>
    </r>
  </si>
  <si>
    <t xml:space="preserve">CHEM 161 </t>
  </si>
  <si>
    <t>CHEM 161L</t>
  </si>
  <si>
    <t>The following may fulfill elective courses: any upper division ERTH course.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</si>
</sst>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inden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7">
      <selection activeCell="B34" sqref="A34:B34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3.00390625" style="13" bestFit="1" customWidth="1"/>
    <col min="4" max="4" width="3.57421875" style="0" customWidth="1"/>
    <col min="5" max="5" width="23.421875" style="0" customWidth="1"/>
    <col min="6" max="6" width="3.00390625" style="13" bestFit="1" customWidth="1"/>
    <col min="7" max="7" width="3.8515625" style="0" customWidth="1"/>
    <col min="8" max="8" width="23.57421875" style="0" customWidth="1"/>
    <col min="9" max="9" width="3.140625" style="13" customWidth="1"/>
    <col min="10" max="10" width="3.57421875" style="0" customWidth="1"/>
    <col min="11" max="11" width="23.140625" style="0" customWidth="1"/>
    <col min="12" max="12" width="3.8515625" style="13" customWidth="1"/>
  </cols>
  <sheetData>
    <row r="1" spans="1:12" ht="2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47" customFormat="1" ht="23.25" customHeight="1" thickBot="1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9" customFormat="1" ht="12.75" customHeight="1" thickBot="1">
      <c r="A5" s="54" t="s">
        <v>0</v>
      </c>
      <c r="B5" s="55"/>
      <c r="C5" s="18"/>
      <c r="D5" s="54" t="s">
        <v>1</v>
      </c>
      <c r="E5" s="55"/>
      <c r="F5" s="18"/>
      <c r="G5" s="54" t="s">
        <v>2</v>
      </c>
      <c r="H5" s="55"/>
      <c r="I5" s="18"/>
      <c r="J5" s="54" t="s">
        <v>3</v>
      </c>
      <c r="K5" s="55"/>
      <c r="L5" s="18"/>
    </row>
    <row r="6" spans="1:12" s="2" customFormat="1" ht="13.5" thickBot="1">
      <c r="A6" s="49" t="s">
        <v>6</v>
      </c>
      <c r="B6" s="50"/>
      <c r="C6" s="14"/>
      <c r="D6" s="49" t="s">
        <v>6</v>
      </c>
      <c r="E6" s="50"/>
      <c r="F6" s="14"/>
      <c r="G6" s="49" t="s">
        <v>6</v>
      </c>
      <c r="H6" s="50"/>
      <c r="I6" s="14"/>
      <c r="J6" s="49" t="s">
        <v>6</v>
      </c>
      <c r="K6" s="50"/>
      <c r="L6" s="14"/>
    </row>
    <row r="7" spans="1:12" ht="12.75" customHeight="1">
      <c r="A7" s="4"/>
      <c r="B7" s="31" t="s">
        <v>45</v>
      </c>
      <c r="C7" s="25">
        <v>4</v>
      </c>
      <c r="D7" s="4"/>
      <c r="E7" s="31" t="s">
        <v>30</v>
      </c>
      <c r="F7" s="25">
        <v>3</v>
      </c>
      <c r="G7" s="4"/>
      <c r="H7" s="20" t="s">
        <v>36</v>
      </c>
      <c r="I7" s="15">
        <v>3</v>
      </c>
      <c r="J7" s="39"/>
      <c r="K7" s="3" t="s">
        <v>26</v>
      </c>
      <c r="L7" s="40">
        <v>2</v>
      </c>
    </row>
    <row r="8" spans="1:12" ht="12.75" customHeight="1">
      <c r="A8" s="4"/>
      <c r="B8" s="1" t="s">
        <v>46</v>
      </c>
      <c r="D8" s="4"/>
      <c r="E8" s="32" t="s">
        <v>16</v>
      </c>
      <c r="F8" s="25">
        <v>1</v>
      </c>
      <c r="G8" s="4"/>
      <c r="H8" s="20" t="s">
        <v>37</v>
      </c>
      <c r="I8" s="15">
        <v>1</v>
      </c>
      <c r="J8" s="4"/>
      <c r="K8" s="28" t="s">
        <v>39</v>
      </c>
      <c r="L8" s="15">
        <v>3</v>
      </c>
    </row>
    <row r="9" spans="1:12" ht="12.75" customHeight="1">
      <c r="A9" s="4"/>
      <c r="B9" s="1" t="s">
        <v>28</v>
      </c>
      <c r="C9" s="25">
        <v>4</v>
      </c>
      <c r="D9" s="4"/>
      <c r="E9" s="20" t="s">
        <v>31</v>
      </c>
      <c r="F9" s="25">
        <v>3</v>
      </c>
      <c r="G9" s="4"/>
      <c r="H9" s="20" t="s">
        <v>40</v>
      </c>
      <c r="I9" s="15">
        <v>3</v>
      </c>
      <c r="J9" s="4"/>
      <c r="K9" s="28" t="s">
        <v>40</v>
      </c>
      <c r="L9" s="15">
        <v>3</v>
      </c>
    </row>
    <row r="10" spans="1:12" ht="12.75" customHeight="1">
      <c r="A10" s="4"/>
      <c r="B10" s="27" t="s">
        <v>15</v>
      </c>
      <c r="C10" s="25">
        <v>1</v>
      </c>
      <c r="D10" s="4"/>
      <c r="E10" s="21" t="s">
        <v>11</v>
      </c>
      <c r="F10" s="25">
        <v>3</v>
      </c>
      <c r="G10" s="4"/>
      <c r="H10" s="28" t="s">
        <v>25</v>
      </c>
      <c r="I10" s="15">
        <v>3</v>
      </c>
      <c r="J10" s="4"/>
      <c r="K10" s="29" t="s">
        <v>14</v>
      </c>
      <c r="L10" s="15">
        <v>3</v>
      </c>
    </row>
    <row r="11" spans="1:12" ht="12.75">
      <c r="A11" s="4"/>
      <c r="B11" s="1" t="s">
        <v>47</v>
      </c>
      <c r="C11" s="13">
        <v>3</v>
      </c>
      <c r="D11" s="4"/>
      <c r="E11" s="30" t="s">
        <v>14</v>
      </c>
      <c r="F11" s="25">
        <v>3</v>
      </c>
      <c r="G11" s="4"/>
      <c r="H11" s="38" t="s">
        <v>27</v>
      </c>
      <c r="I11" s="15">
        <v>3</v>
      </c>
      <c r="J11" s="4"/>
      <c r="K11" s="44" t="s">
        <v>14</v>
      </c>
      <c r="L11" s="15">
        <v>3</v>
      </c>
    </row>
    <row r="12" spans="1:13" ht="12.75" customHeight="1">
      <c r="A12" s="4"/>
      <c r="B12" s="20" t="s">
        <v>48</v>
      </c>
      <c r="C12" s="25">
        <v>1</v>
      </c>
      <c r="D12" s="4"/>
      <c r="E12" s="29" t="s">
        <v>43</v>
      </c>
      <c r="F12" s="25">
        <v>1</v>
      </c>
      <c r="G12" s="4"/>
      <c r="H12" s="30" t="s">
        <v>14</v>
      </c>
      <c r="I12" s="13">
        <v>3</v>
      </c>
      <c r="J12" s="4"/>
      <c r="K12" s="48" t="s">
        <v>10</v>
      </c>
      <c r="L12" s="15">
        <v>3</v>
      </c>
      <c r="M12" s="6"/>
    </row>
    <row r="13" spans="1:13" ht="12.75" customHeight="1">
      <c r="A13" s="4"/>
      <c r="B13" s="21" t="s">
        <v>23</v>
      </c>
      <c r="C13" s="25">
        <v>3</v>
      </c>
      <c r="D13" s="4"/>
      <c r="E13" s="27"/>
      <c r="F13" s="35"/>
      <c r="G13" s="4"/>
      <c r="H13" s="28"/>
      <c r="J13" s="4"/>
      <c r="L13" s="15"/>
      <c r="M13" s="6"/>
    </row>
    <row r="14" spans="1:12" ht="13.5" thickBot="1">
      <c r="A14" s="4"/>
      <c r="C14" s="15"/>
      <c r="D14" s="4"/>
      <c r="G14" s="4"/>
      <c r="H14" s="28"/>
      <c r="I14" s="15"/>
      <c r="J14" s="41"/>
      <c r="K14" s="42"/>
      <c r="L14" s="43"/>
    </row>
    <row r="15" spans="1:12" s="12" customFormat="1" ht="13.5" thickBot="1">
      <c r="A15" s="52" t="s">
        <v>4</v>
      </c>
      <c r="B15" s="53"/>
      <c r="C15" s="16">
        <f>SUM(C7:C14)</f>
        <v>16</v>
      </c>
      <c r="D15" s="52" t="s">
        <v>4</v>
      </c>
      <c r="E15" s="53"/>
      <c r="F15" s="16">
        <f>SUM(F7:F14)</f>
        <v>14</v>
      </c>
      <c r="G15" s="52" t="s">
        <v>4</v>
      </c>
      <c r="H15" s="53"/>
      <c r="I15" s="16">
        <f>SUM(I7:I14)</f>
        <v>16</v>
      </c>
      <c r="J15" s="52" t="s">
        <v>4</v>
      </c>
      <c r="K15" s="53"/>
      <c r="L15" s="16">
        <f>SUM(L7:L14)</f>
        <v>17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3" t="s">
        <v>24</v>
      </c>
      <c r="C17" s="15">
        <v>4</v>
      </c>
      <c r="D17" s="4"/>
      <c r="E17" s="33" t="s">
        <v>32</v>
      </c>
      <c r="F17" s="15">
        <v>4</v>
      </c>
      <c r="G17" s="4"/>
      <c r="H17" s="20" t="s">
        <v>38</v>
      </c>
      <c r="I17" s="25">
        <v>3</v>
      </c>
      <c r="J17" s="4"/>
      <c r="K17" s="20" t="s">
        <v>39</v>
      </c>
      <c r="L17" s="15">
        <v>3</v>
      </c>
    </row>
    <row r="18" spans="1:12" ht="12.75" customHeight="1">
      <c r="A18" s="4"/>
      <c r="B18" s="28" t="s">
        <v>29</v>
      </c>
      <c r="C18" s="15">
        <v>4</v>
      </c>
      <c r="D18" s="4"/>
      <c r="E18" s="28" t="s">
        <v>33</v>
      </c>
      <c r="F18" s="15">
        <v>1</v>
      </c>
      <c r="G18" s="4"/>
      <c r="H18" s="45" t="s">
        <v>40</v>
      </c>
      <c r="I18" s="25">
        <v>3</v>
      </c>
      <c r="J18" s="4"/>
      <c r="K18" s="28" t="s">
        <v>40</v>
      </c>
      <c r="L18" s="15">
        <v>3</v>
      </c>
    </row>
    <row r="19" spans="1:12" ht="12.75" customHeight="1">
      <c r="A19" s="4"/>
      <c r="B19" s="20" t="s">
        <v>12</v>
      </c>
      <c r="C19" s="15">
        <v>3</v>
      </c>
      <c r="D19" s="4"/>
      <c r="E19" s="20" t="s">
        <v>34</v>
      </c>
      <c r="F19" s="15">
        <v>3</v>
      </c>
      <c r="G19" s="4"/>
      <c r="H19" s="38" t="s">
        <v>14</v>
      </c>
      <c r="I19" s="25">
        <v>3</v>
      </c>
      <c r="J19" s="4"/>
      <c r="K19" s="21" t="s">
        <v>14</v>
      </c>
      <c r="L19" s="15">
        <v>3</v>
      </c>
    </row>
    <row r="20" spans="1:12" ht="12.75">
      <c r="A20" s="4"/>
      <c r="B20" s="32" t="s">
        <v>13</v>
      </c>
      <c r="C20" s="25">
        <v>1</v>
      </c>
      <c r="D20" s="4"/>
      <c r="E20" s="20" t="s">
        <v>35</v>
      </c>
      <c r="F20" s="15">
        <v>1</v>
      </c>
      <c r="G20" s="4"/>
      <c r="H20" s="38" t="s">
        <v>10</v>
      </c>
      <c r="I20" s="25">
        <v>3</v>
      </c>
      <c r="J20" s="4"/>
      <c r="K20" s="26" t="s">
        <v>14</v>
      </c>
      <c r="L20" s="15">
        <v>3</v>
      </c>
    </row>
    <row r="21" spans="1:12" ht="12.75" customHeight="1">
      <c r="A21" s="4"/>
      <c r="B21" s="21" t="s">
        <v>11</v>
      </c>
      <c r="C21" s="15">
        <v>3</v>
      </c>
      <c r="D21" s="4"/>
      <c r="E21" s="28" t="s">
        <v>25</v>
      </c>
      <c r="F21" s="15">
        <v>3</v>
      </c>
      <c r="G21" s="4"/>
      <c r="I21" s="25"/>
      <c r="J21" s="4"/>
      <c r="K21" s="26" t="s">
        <v>17</v>
      </c>
      <c r="L21" s="15">
        <v>3</v>
      </c>
    </row>
    <row r="22" spans="1:12" ht="13.5" thickBot="1">
      <c r="A22" s="4"/>
      <c r="D22" s="4"/>
      <c r="E22" s="29" t="s">
        <v>27</v>
      </c>
      <c r="F22" s="15">
        <v>3</v>
      </c>
      <c r="G22" s="4"/>
      <c r="I22" s="15"/>
      <c r="J22" s="4"/>
      <c r="L22" s="15"/>
    </row>
    <row r="23" spans="1:12" s="12" customFormat="1" ht="13.5" thickBot="1">
      <c r="A23" s="52" t="s">
        <v>4</v>
      </c>
      <c r="B23" s="53"/>
      <c r="C23" s="16">
        <f>SUM(C17:C22)</f>
        <v>15</v>
      </c>
      <c r="D23" s="52" t="s">
        <v>4</v>
      </c>
      <c r="E23" s="53"/>
      <c r="F23" s="16">
        <f>SUM(F17:F22)</f>
        <v>15</v>
      </c>
      <c r="G23" s="52" t="s">
        <v>4</v>
      </c>
      <c r="H23" s="53"/>
      <c r="I23" s="16">
        <f>SUM(I17:I22)</f>
        <v>12</v>
      </c>
      <c r="J23" s="52" t="s">
        <v>4</v>
      </c>
      <c r="K23" s="53"/>
      <c r="L23" s="16">
        <f>SUM(L17:L22)</f>
        <v>15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9" t="s">
        <v>9</v>
      </c>
      <c r="B28" s="50"/>
      <c r="C28" s="16">
        <f>SUM(C15,C23,C27)</f>
        <v>31</v>
      </c>
      <c r="D28" s="49" t="s">
        <v>9</v>
      </c>
      <c r="E28" s="50"/>
      <c r="F28" s="16">
        <f>SUM(F15,F23,F27,C28)</f>
        <v>60</v>
      </c>
      <c r="G28" s="49" t="s">
        <v>9</v>
      </c>
      <c r="H28" s="50"/>
      <c r="I28" s="16">
        <f>SUM(I15,I23,I27,F28)</f>
        <v>88</v>
      </c>
      <c r="J28" s="49" t="s">
        <v>9</v>
      </c>
      <c r="K28" s="50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51" t="s">
        <v>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2.75">
      <c r="A31" s="36" t="s">
        <v>18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6" t="s">
        <v>19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6" t="s">
        <v>20</v>
      </c>
      <c r="B33" s="36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ht="12.75">
      <c r="A34" s="36" t="s">
        <v>49</v>
      </c>
    </row>
    <row r="35" ht="12.75">
      <c r="A35" s="46" t="s">
        <v>41</v>
      </c>
    </row>
    <row r="36" ht="12.75">
      <c r="K36" s="37"/>
    </row>
    <row r="38" ht="15">
      <c r="A38" s="34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6.5">
      <c r="A43" s="24"/>
    </row>
    <row r="44" ht="15">
      <c r="A44" s="22"/>
    </row>
  </sheetData>
  <sheetProtection/>
  <mergeCells count="29">
    <mergeCell ref="D23:E23"/>
    <mergeCell ref="G23:H23"/>
    <mergeCell ref="J23:K23"/>
    <mergeCell ref="D15:E15"/>
    <mergeCell ref="G5:H5"/>
    <mergeCell ref="J5:K5"/>
    <mergeCell ref="D5:E5"/>
    <mergeCell ref="G15:H15"/>
    <mergeCell ref="J15:K15"/>
    <mergeCell ref="A5:B5"/>
    <mergeCell ref="A15:B15"/>
    <mergeCell ref="A1:L1"/>
    <mergeCell ref="A2:L2"/>
    <mergeCell ref="A3:L3"/>
    <mergeCell ref="A4:L4"/>
    <mergeCell ref="J6:K6"/>
    <mergeCell ref="G6:H6"/>
    <mergeCell ref="D6:E6"/>
    <mergeCell ref="A6:B6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  <mergeCell ref="A23:B2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&amp;R&amp;"Times New Roman,Regular"&amp;8Rev. HS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2020-03-10T21:08:24Z</cp:lastPrinted>
  <dcterms:created xsi:type="dcterms:W3CDTF">2011-09-16T20:20:40Z</dcterms:created>
  <dcterms:modified xsi:type="dcterms:W3CDTF">2022-02-15T00:28:21Z</dcterms:modified>
  <cp:category/>
  <cp:version/>
  <cp:contentType/>
  <cp:contentStatus/>
</cp:coreProperties>
</file>