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10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<sst xmlns="http://schemas.openxmlformats.org/spreadsheetml/2006/main" count="84" uniqueCount="47">
  <si>
    <t>Year 1</t>
  </si>
  <si>
    <t>Year 2</t>
  </si>
  <si>
    <t>Year 3</t>
  </si>
  <si>
    <t>Year 4</t>
  </si>
  <si>
    <t>DY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</si>
  <si>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</si>
  <si>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</si>
  <si>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</si>
  <si>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</si>
  <si>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</si>
  <si>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</si>
  <si>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</si>
  <si>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</si>
  <si>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</si>
  <si>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</si>
  <si>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DA/DH/DL</t>
  </si>
  <si>
    <t>HSL 201</t>
  </si>
  <si>
    <t>HSL 202</t>
  </si>
  <si>
    <t>DB</t>
  </si>
  <si>
    <t>Bachelor of Arts (BA) in Information and Computer Sciences</t>
  </si>
  <si>
    <t>ICS 111</t>
  </si>
  <si>
    <t>ICS 211</t>
  </si>
  <si>
    <t>ICS 241</t>
  </si>
  <si>
    <t>ICS 311</t>
  </si>
  <si>
    <t>DP</t>
  </si>
  <si>
    <t>This is a sample academic plan. Students should meet with an academic advisor prior to registration to formulate their own plan.</t>
  </si>
  <si>
    <t>ICS 314</t>
  </si>
  <si>
    <t xml:space="preserve">Elective </t>
  </si>
  <si>
    <t>ICS 222</t>
  </si>
  <si>
    <t>ICS 355</t>
  </si>
  <si>
    <t>HSL 102</t>
  </si>
  <si>
    <t>Security Science Track</t>
  </si>
  <si>
    <r>
      <t xml:space="preserve">ICS 141 </t>
    </r>
    <r>
      <rPr>
        <sz val="10"/>
        <rFont val="Arial"/>
        <family val="2"/>
      </rPr>
      <t>(FQ)</t>
    </r>
  </si>
  <si>
    <t>ICS 321</t>
  </si>
  <si>
    <t xml:space="preserve">Elective 300+ </t>
  </si>
  <si>
    <t>ICS 332</t>
  </si>
  <si>
    <r>
      <t xml:space="preserve">ICS 351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451</t>
    </r>
  </si>
  <si>
    <t>ICS 423, 425, 426, 428,</t>
  </si>
  <si>
    <r>
      <t>455, 495,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EE 406</t>
    </r>
  </si>
  <si>
    <r>
      <t>ICS 212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215</t>
    </r>
  </si>
  <si>
    <t>College of Natural Sciences</t>
  </si>
  <si>
    <r>
      <rPr>
        <b/>
        <sz val="10"/>
        <rFont val="Arial"/>
        <family val="2"/>
      </rPr>
      <t>MATH 215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251A</t>
    </r>
  </si>
  <si>
    <r>
      <rPr>
        <b/>
        <sz val="10"/>
        <rFont val="Arial"/>
        <family val="2"/>
      </rPr>
      <t>MATH 216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</si>
  <si>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t>Students must take placement exams to register for MATH 215 or 241 or 251A. Substitution allowed: MATH 301 and MATH 372 can be a substitution for ICS 141 and</t>
  </si>
  <si>
    <t>University of Hawai‘i at Mānoa – Four-Year Academic Plan 2022-2023</t>
  </si>
  <si>
    <t xml:space="preserve">ICS 241. EE 367 can be a substitution for ICS 311. Students must incorporate all focus requirements into this plan. Focus designations (i.e., W, E, O, H) are CRN </t>
  </si>
  <si>
    <t>specific and semester specific. 45 upper division (300+ level) credits are required.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</si>
</sst>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2">
      <selection activeCell="A38" sqref="A37:A3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0.25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5" customFormat="1" ht="15.75">
      <c r="A4" s="53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3.5" thickBot="1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9" customFormat="1" ht="12.75" customHeight="1" thickBot="1">
      <c r="A6" s="48" t="s">
        <v>0</v>
      </c>
      <c r="B6" s="49"/>
      <c r="C6" s="18"/>
      <c r="D6" s="48" t="s">
        <v>1</v>
      </c>
      <c r="E6" s="49"/>
      <c r="F6" s="18"/>
      <c r="G6" s="48" t="s">
        <v>2</v>
      </c>
      <c r="H6" s="49"/>
      <c r="I6" s="18"/>
      <c r="J6" s="48" t="s">
        <v>3</v>
      </c>
      <c r="K6" s="49"/>
      <c r="L6" s="18"/>
    </row>
    <row r="7" spans="1:12" s="2" customFormat="1" ht="13.5" thickBot="1">
      <c r="A7" s="46" t="s">
        <v>7</v>
      </c>
      <c r="B7" s="47"/>
      <c r="C7" s="14"/>
      <c r="D7" s="46" t="s">
        <v>7</v>
      </c>
      <c r="E7" s="47"/>
      <c r="F7" s="14"/>
      <c r="G7" s="46" t="s">
        <v>7</v>
      </c>
      <c r="H7" s="47"/>
      <c r="I7" s="14"/>
      <c r="J7" s="46" t="s">
        <v>7</v>
      </c>
      <c r="K7" s="47"/>
      <c r="L7" s="14"/>
    </row>
    <row r="8" spans="1:12" ht="12.75" customHeight="1">
      <c r="A8" s="4"/>
      <c r="B8" s="20" t="s">
        <v>20</v>
      </c>
      <c r="C8" s="15">
        <v>4</v>
      </c>
      <c r="D8" s="38"/>
      <c r="E8" s="3" t="s">
        <v>39</v>
      </c>
      <c r="F8" s="39">
        <v>3</v>
      </c>
      <c r="G8" s="37"/>
      <c r="H8" s="32" t="s">
        <v>33</v>
      </c>
      <c r="I8" s="15">
        <v>3</v>
      </c>
      <c r="J8" s="34"/>
      <c r="K8" s="22" t="s">
        <v>37</v>
      </c>
      <c r="L8" s="15">
        <v>3</v>
      </c>
    </row>
    <row r="9" spans="1:12" ht="12.75" customHeight="1">
      <c r="A9" s="4"/>
      <c r="B9" s="43" t="s">
        <v>41</v>
      </c>
      <c r="C9" s="15">
        <v>4</v>
      </c>
      <c r="D9" s="34"/>
      <c r="E9" s="22" t="s">
        <v>28</v>
      </c>
      <c r="F9" s="15">
        <v>3</v>
      </c>
      <c r="G9" s="37"/>
      <c r="H9" s="1" t="s">
        <v>29</v>
      </c>
      <c r="I9" s="15">
        <v>3</v>
      </c>
      <c r="J9" s="34"/>
      <c r="K9" s="33" t="s">
        <v>38</v>
      </c>
      <c r="L9" s="15"/>
    </row>
    <row r="10" spans="1:12" ht="12.75" customHeight="1">
      <c r="A10" s="4"/>
      <c r="B10" s="26" t="s">
        <v>13</v>
      </c>
      <c r="C10" s="15">
        <v>3</v>
      </c>
      <c r="D10" s="4"/>
      <c r="E10" s="1" t="s">
        <v>22</v>
      </c>
      <c r="F10" s="15">
        <v>3</v>
      </c>
      <c r="G10" s="37"/>
      <c r="H10" s="24" t="s">
        <v>16</v>
      </c>
      <c r="I10" s="15">
        <v>3</v>
      </c>
      <c r="J10" s="34"/>
      <c r="K10" s="22" t="s">
        <v>37</v>
      </c>
      <c r="L10" s="15">
        <v>3</v>
      </c>
    </row>
    <row r="11" spans="1:12" ht="12.75">
      <c r="A11" s="4"/>
      <c r="B11" s="21" t="s">
        <v>12</v>
      </c>
      <c r="C11" s="13">
        <v>3</v>
      </c>
      <c r="D11" s="4"/>
      <c r="E11" s="26" t="s">
        <v>11</v>
      </c>
      <c r="F11" s="15">
        <v>3</v>
      </c>
      <c r="G11" s="6"/>
      <c r="H11" s="29" t="s">
        <v>15</v>
      </c>
      <c r="I11" s="30">
        <v>3</v>
      </c>
      <c r="J11" s="4"/>
      <c r="K11" s="33" t="s">
        <v>38</v>
      </c>
      <c r="L11" s="15"/>
    </row>
    <row r="12" spans="1:12" ht="12.75">
      <c r="A12" s="4"/>
      <c r="D12" s="4"/>
      <c r="E12" s="26" t="s">
        <v>14</v>
      </c>
      <c r="F12" s="15">
        <v>3</v>
      </c>
      <c r="G12" s="6"/>
      <c r="H12" s="29" t="s">
        <v>34</v>
      </c>
      <c r="I12" s="31">
        <v>3</v>
      </c>
      <c r="J12" s="4"/>
      <c r="K12" s="29" t="s">
        <v>24</v>
      </c>
      <c r="L12" s="15">
        <v>3</v>
      </c>
    </row>
    <row r="13" spans="1:12" ht="12.75" customHeight="1">
      <c r="A13" s="4"/>
      <c r="B13" s="26"/>
      <c r="C13" s="15"/>
      <c r="D13" s="4"/>
      <c r="E13" s="6"/>
      <c r="F13" s="15"/>
      <c r="G13" s="6"/>
      <c r="H13" s="26"/>
      <c r="J13" s="4"/>
      <c r="K13" s="29" t="s">
        <v>4</v>
      </c>
      <c r="L13" s="15">
        <v>1</v>
      </c>
    </row>
    <row r="14" spans="1:12" ht="12.75" customHeight="1">
      <c r="A14" s="4"/>
      <c r="D14" s="4"/>
      <c r="E14" s="6"/>
      <c r="F14" s="15"/>
      <c r="G14" s="6"/>
      <c r="H14" s="29"/>
      <c r="J14" s="4"/>
      <c r="K14" s="29" t="s">
        <v>27</v>
      </c>
      <c r="L14" s="15">
        <v>3</v>
      </c>
    </row>
    <row r="15" spans="1:12" ht="13.5" thickBot="1">
      <c r="A15" s="4"/>
      <c r="D15" s="40"/>
      <c r="E15" s="36"/>
      <c r="F15" s="41"/>
      <c r="I15" s="15"/>
      <c r="J15" s="4"/>
      <c r="K15" s="6"/>
      <c r="L15" s="15"/>
    </row>
    <row r="16" spans="1:12" s="12" customFormat="1" ht="13.5" thickBot="1">
      <c r="A16" s="50" t="s">
        <v>5</v>
      </c>
      <c r="B16" s="51"/>
      <c r="C16" s="16">
        <f>SUM(C8:C14)</f>
        <v>14</v>
      </c>
      <c r="D16" s="50" t="s">
        <v>5</v>
      </c>
      <c r="E16" s="51"/>
      <c r="F16" s="16">
        <f>SUM(F8:F13)</f>
        <v>15</v>
      </c>
      <c r="G16" s="50" t="s">
        <v>5</v>
      </c>
      <c r="H16" s="51"/>
      <c r="I16" s="16">
        <f>SUM(I8:I15)</f>
        <v>15</v>
      </c>
      <c r="J16" s="50" t="s">
        <v>5</v>
      </c>
      <c r="K16" s="51"/>
      <c r="L16" s="16">
        <f>SUM(L8:L15)</f>
        <v>13</v>
      </c>
    </row>
    <row r="17" spans="1:12" s="2" customFormat="1" ht="13.5" thickBot="1">
      <c r="A17" s="46" t="s">
        <v>8</v>
      </c>
      <c r="B17" s="47"/>
      <c r="C17" s="14"/>
      <c r="D17" s="46" t="s">
        <v>8</v>
      </c>
      <c r="E17" s="47"/>
      <c r="F17" s="14"/>
      <c r="G17" s="46" t="s">
        <v>8</v>
      </c>
      <c r="H17" s="47"/>
      <c r="I17" s="14"/>
      <c r="J17" s="46" t="s">
        <v>8</v>
      </c>
      <c r="K17" s="47"/>
      <c r="L17" s="14"/>
    </row>
    <row r="18" spans="1:12" ht="12.75" customHeight="1">
      <c r="A18" s="34"/>
      <c r="B18" s="23" t="s">
        <v>32</v>
      </c>
      <c r="C18" s="15">
        <v>3</v>
      </c>
      <c r="D18" s="34"/>
      <c r="E18" s="20" t="s">
        <v>23</v>
      </c>
      <c r="F18" s="15">
        <v>4</v>
      </c>
      <c r="G18" s="34"/>
      <c r="H18" s="42" t="s">
        <v>35</v>
      </c>
      <c r="I18" s="15">
        <v>3</v>
      </c>
      <c r="J18" s="34"/>
      <c r="K18" s="22" t="s">
        <v>37</v>
      </c>
      <c r="L18" s="15">
        <v>3</v>
      </c>
    </row>
    <row r="19" spans="1:12" ht="12.75" customHeight="1">
      <c r="A19" s="34"/>
      <c r="B19" s="33" t="s">
        <v>21</v>
      </c>
      <c r="C19" s="15">
        <v>4</v>
      </c>
      <c r="D19" s="34"/>
      <c r="E19" s="20" t="s">
        <v>26</v>
      </c>
      <c r="F19" s="15">
        <v>3</v>
      </c>
      <c r="G19" s="34"/>
      <c r="H19" s="1" t="s">
        <v>36</v>
      </c>
      <c r="I19" s="13">
        <v>3</v>
      </c>
      <c r="J19" s="34"/>
      <c r="K19" s="33" t="s">
        <v>38</v>
      </c>
      <c r="L19" s="15"/>
    </row>
    <row r="20" spans="1:12" ht="12.75" customHeight="1">
      <c r="A20" s="4"/>
      <c r="B20" s="29" t="s">
        <v>42</v>
      </c>
      <c r="C20" s="15">
        <v>4</v>
      </c>
      <c r="D20" s="34"/>
      <c r="E20" s="29" t="s">
        <v>11</v>
      </c>
      <c r="F20" s="15">
        <v>3</v>
      </c>
      <c r="G20" s="34"/>
      <c r="H20" s="29" t="s">
        <v>18</v>
      </c>
      <c r="I20" s="15">
        <v>3</v>
      </c>
      <c r="J20" s="34"/>
      <c r="K20" s="22" t="s">
        <v>37</v>
      </c>
      <c r="L20" s="15">
        <v>3</v>
      </c>
    </row>
    <row r="21" spans="1:12" ht="12.75">
      <c r="A21" s="4"/>
      <c r="B21" s="21" t="s">
        <v>12</v>
      </c>
      <c r="C21" s="15">
        <v>3</v>
      </c>
      <c r="D21" s="4"/>
      <c r="E21" s="21" t="s">
        <v>30</v>
      </c>
      <c r="F21" s="15">
        <v>3</v>
      </c>
      <c r="G21" s="4"/>
      <c r="H21" s="21" t="s">
        <v>17</v>
      </c>
      <c r="I21" s="15">
        <v>3</v>
      </c>
      <c r="J21" s="34"/>
      <c r="K21" s="33" t="s">
        <v>38</v>
      </c>
      <c r="L21" s="15"/>
    </row>
    <row r="22" spans="1:12" ht="12.75">
      <c r="A22" s="4"/>
      <c r="B22" s="29" t="s">
        <v>15</v>
      </c>
      <c r="C22" s="13">
        <v>3</v>
      </c>
      <c r="D22" s="4"/>
      <c r="E22" s="29" t="s">
        <v>27</v>
      </c>
      <c r="F22" s="15">
        <v>3</v>
      </c>
      <c r="G22" s="4"/>
      <c r="H22" s="29" t="s">
        <v>34</v>
      </c>
      <c r="I22" s="13">
        <v>3</v>
      </c>
      <c r="J22" s="4"/>
      <c r="K22" s="29" t="s">
        <v>34</v>
      </c>
      <c r="L22" s="15">
        <v>3</v>
      </c>
    </row>
    <row r="23" spans="1:12" ht="12.75">
      <c r="A23" s="4"/>
      <c r="C23" s="15"/>
      <c r="D23" s="4"/>
      <c r="E23" s="26"/>
      <c r="F23" s="15"/>
      <c r="G23" s="4"/>
      <c r="J23" s="4"/>
      <c r="K23" s="29" t="s">
        <v>34</v>
      </c>
      <c r="L23" s="15">
        <v>3</v>
      </c>
    </row>
    <row r="24" spans="1:12" ht="13.5" thickBot="1">
      <c r="A24" s="4"/>
      <c r="C24" s="15"/>
      <c r="D24" s="4"/>
      <c r="E24" s="6"/>
      <c r="F24" s="15"/>
      <c r="G24" s="4"/>
      <c r="H24" s="6"/>
      <c r="I24" s="15"/>
      <c r="J24" s="4"/>
      <c r="K24" s="29" t="s">
        <v>34</v>
      </c>
      <c r="L24" s="15">
        <v>3</v>
      </c>
    </row>
    <row r="25" spans="1:12" s="12" customFormat="1" ht="13.5" thickBot="1">
      <c r="A25" s="50" t="s">
        <v>5</v>
      </c>
      <c r="B25" s="51"/>
      <c r="C25" s="16">
        <f>SUM(C18:C24)</f>
        <v>17</v>
      </c>
      <c r="D25" s="50" t="s">
        <v>5</v>
      </c>
      <c r="E25" s="51"/>
      <c r="F25" s="16">
        <f>SUM(F18:F24)</f>
        <v>16</v>
      </c>
      <c r="G25" s="50" t="s">
        <v>5</v>
      </c>
      <c r="H25" s="51"/>
      <c r="I25" s="16">
        <f>SUM(I18:I24)</f>
        <v>15</v>
      </c>
      <c r="J25" s="50" t="s">
        <v>5</v>
      </c>
      <c r="K25" s="51"/>
      <c r="L25" s="16">
        <f>SUM(L18:L24)</f>
        <v>15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6"/>
      <c r="L27" s="15"/>
    </row>
    <row r="28" spans="1:12" ht="12.75">
      <c r="A28" s="4"/>
      <c r="B28" s="29"/>
      <c r="D28" s="7"/>
      <c r="E28" s="29"/>
      <c r="G28" s="4"/>
      <c r="H28" s="20"/>
      <c r="I28" s="15"/>
      <c r="J28" s="4"/>
      <c r="K28" s="6"/>
      <c r="L28" s="15"/>
    </row>
    <row r="29" spans="1:12" ht="12.75">
      <c r="A29" s="4"/>
      <c r="B29" s="28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5</v>
      </c>
      <c r="B31" s="11"/>
      <c r="C31" s="16">
        <f>SUM(C27:C30)</f>
        <v>0</v>
      </c>
      <c r="D31" s="10" t="s">
        <v>5</v>
      </c>
      <c r="E31" s="11"/>
      <c r="F31" s="16">
        <f>SUM(F27:F30)</f>
        <v>0</v>
      </c>
      <c r="G31" s="10" t="s">
        <v>5</v>
      </c>
      <c r="H31" s="11"/>
      <c r="I31" s="16">
        <f>SUM(I27:I30)</f>
        <v>0</v>
      </c>
      <c r="J31" s="10" t="s">
        <v>5</v>
      </c>
      <c r="K31" s="11"/>
      <c r="L31" s="16">
        <f>SUM(L27:L30)</f>
        <v>0</v>
      </c>
    </row>
    <row r="32" spans="1:12" s="1" customFormat="1" ht="13.5" thickBot="1">
      <c r="A32" s="46" t="s">
        <v>10</v>
      </c>
      <c r="B32" s="47"/>
      <c r="C32" s="16">
        <f>SUM(C16,C25,C31)</f>
        <v>31</v>
      </c>
      <c r="D32" s="46" t="s">
        <v>10</v>
      </c>
      <c r="E32" s="47"/>
      <c r="F32" s="16">
        <f>SUM(F16,F25,F31,C32)</f>
        <v>62</v>
      </c>
      <c r="G32" s="46" t="s">
        <v>10</v>
      </c>
      <c r="H32" s="47"/>
      <c r="I32" s="16">
        <f>SUM(I16,I25,I31,F32)</f>
        <v>92</v>
      </c>
      <c r="J32" s="46" t="s">
        <v>10</v>
      </c>
      <c r="K32" s="47"/>
      <c r="L32" s="16">
        <f>SUM(L16,L25,L31,I32)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2" t="s">
        <v>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2.75">
      <c r="A35" s="35" t="s">
        <v>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5" t="s">
        <v>45</v>
      </c>
    </row>
    <row r="37" spans="1:2" ht="13.5">
      <c r="A37" s="35" t="s">
        <v>46</v>
      </c>
      <c r="B37" s="27"/>
    </row>
    <row r="38" spans="1:12" ht="12.75">
      <c r="A38" s="35"/>
      <c r="K38" s="44"/>
      <c r="L38" s="45"/>
    </row>
  </sheetData>
  <sheetProtection/>
  <mergeCells count="31">
    <mergeCell ref="A32:B32"/>
    <mergeCell ref="D32:E32"/>
    <mergeCell ref="G32:H32"/>
    <mergeCell ref="J32:K32"/>
    <mergeCell ref="A17:B17"/>
    <mergeCell ref="D17:E17"/>
    <mergeCell ref="A4:L4"/>
    <mergeCell ref="A1:L1"/>
    <mergeCell ref="A2:L2"/>
    <mergeCell ref="A3:L3"/>
    <mergeCell ref="A5:L5"/>
    <mergeCell ref="A6:B6"/>
    <mergeCell ref="J7:K7"/>
    <mergeCell ref="G7:H7"/>
    <mergeCell ref="D7:E7"/>
    <mergeCell ref="A7:B7"/>
    <mergeCell ref="A25:B25"/>
    <mergeCell ref="D25:E25"/>
    <mergeCell ref="G25:H25"/>
    <mergeCell ref="J25:K25"/>
    <mergeCell ref="A16:B16"/>
    <mergeCell ref="K38:L38"/>
    <mergeCell ref="G17:H17"/>
    <mergeCell ref="J17:K17"/>
    <mergeCell ref="G6:H6"/>
    <mergeCell ref="J6:K6"/>
    <mergeCell ref="D6:E6"/>
    <mergeCell ref="D16:E16"/>
    <mergeCell ref="G16:H16"/>
    <mergeCell ref="J16:K16"/>
    <mergeCell ref="A34:L34"/>
  </mergeCells>
  <printOptions/>
  <pageMargins left="0.75" right="0.75" top="0.51" bottom="1" header="0.5" footer="0.5"/>
  <pageSetup orientation="landscape" r:id="rId1"/>
  <headerFooter alignWithMargins="0">
    <oddFooter>&amp;R&amp;8Rev 12/2021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2021-12-20T18:51:15Z</cp:lastPrinted>
  <dcterms:created xsi:type="dcterms:W3CDTF">2011-09-16T20:20:40Z</dcterms:created>
  <dcterms:modified xsi:type="dcterms:W3CDTF">2021-12-20T18:51:44Z</dcterms:modified>
  <cp:category/>
  <cp:version/>
  <cp:contentType/>
  <cp:contentStatus/>
</cp:coreProperties>
</file>