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'Sheet2'!$E$16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<sst xmlns="http://schemas.openxmlformats.org/spreadsheetml/2006/main" count="81" uniqueCount="54">
  <si>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</si>
  <si>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</si>
  <si>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</si>
  <si>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</si>
  <si>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</si>
  <si>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</si>
  <si>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</si>
  <si>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</si>
  <si>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</si>
  <si>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</si>
  <si>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</si>
  <si>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FG (A/B/C)</t>
  </si>
  <si>
    <t>ITE 401</t>
  </si>
  <si>
    <t>ITE 440</t>
  </si>
  <si>
    <t>SPED 445</t>
  </si>
  <si>
    <t>DB (or DP)</t>
  </si>
  <si>
    <t>DY</t>
  </si>
  <si>
    <t>FW (or FS)</t>
  </si>
  <si>
    <r>
      <t>LING 102</t>
    </r>
    <r>
      <rPr>
        <sz val="10"/>
        <rFont val="Arial"/>
        <family val="2"/>
      </rPr>
      <t xml:space="preserve"> (DS)</t>
    </r>
  </si>
  <si>
    <t>FS (or FW)</t>
  </si>
  <si>
    <t>ITE 404J</t>
  </si>
  <si>
    <t>ITE 405J</t>
  </si>
  <si>
    <t>JPN 101</t>
  </si>
  <si>
    <t>JPN 102</t>
  </si>
  <si>
    <t>JPN 201</t>
  </si>
  <si>
    <t>JPN 202</t>
  </si>
  <si>
    <t>JPN 401</t>
  </si>
  <si>
    <t>JPN 402</t>
  </si>
  <si>
    <t xml:space="preserve">JPN 301 </t>
  </si>
  <si>
    <t>JPN 302</t>
  </si>
  <si>
    <t>JPN 370</t>
  </si>
  <si>
    <t>JPN 407E</t>
  </si>
  <si>
    <r>
      <t xml:space="preserve">JPN 350 </t>
    </r>
    <r>
      <rPr>
        <sz val="10"/>
        <rFont val="Arial"/>
        <family val="2"/>
      </rPr>
      <t>(DH)</t>
    </r>
  </si>
  <si>
    <t>JPN 452</t>
  </si>
  <si>
    <t>JPN Elective</t>
  </si>
  <si>
    <r>
      <t xml:space="preserve">JPN 407 </t>
    </r>
    <r>
      <rPr>
        <sz val="10"/>
        <rFont val="Arial"/>
        <family val="2"/>
      </rPr>
      <t>(alpha)</t>
    </r>
  </si>
  <si>
    <t>This is a sample academic plan. Students should meet with an academic advisor prior to registration to formulate their own plan.</t>
  </si>
  <si>
    <r>
      <t xml:space="preserve">JPN 415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JPN 420</t>
    </r>
  </si>
  <si>
    <r>
      <rPr>
        <b/>
        <sz val="10"/>
        <rFont val="Arial"/>
        <family val="2"/>
      </rPr>
      <t xml:space="preserve">EALL 271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272 </t>
    </r>
    <r>
      <rPr>
        <sz val="10"/>
        <rFont val="Arial"/>
        <family val="2"/>
      </rPr>
      <t>(DL)</t>
    </r>
  </si>
  <si>
    <r>
      <t>Specialization:</t>
    </r>
    <r>
      <rPr>
        <sz val="11"/>
        <rFont val="Times New Roman"/>
        <family val="1"/>
      </rPr>
      <t xml:space="preserve"> Japanese</t>
    </r>
  </si>
  <si>
    <t xml:space="preserve"> Additional Admission Requirements: 40 hours of documented experience; interview; 55 credits.</t>
  </si>
  <si>
    <t xml:space="preserve"> Students may progress more quickly through their foreign language sequence by taking a placement exam and/or summer courses.</t>
  </si>
  <si>
    <t>ITE 406</t>
  </si>
  <si>
    <t>ITE 402J</t>
  </si>
  <si>
    <t xml:space="preserve"> Students must incorporate all focus requirements into this plan. Focus designations (i.e., W, E, O, H) are CRN specific &amp; semester specific.</t>
  </si>
  <si>
    <t>Submit Application in July</t>
  </si>
  <si>
    <r>
      <t xml:space="preserve">EDEF 310 </t>
    </r>
    <r>
      <rPr>
        <sz val="10"/>
        <rFont val="Arial"/>
        <family val="2"/>
      </rPr>
      <t>(DS)</t>
    </r>
  </si>
  <si>
    <t>ITE 403</t>
  </si>
  <si>
    <t>EDEP 311</t>
  </si>
  <si>
    <t xml:space="preserve"> Please see a COE OSAS advisor for the latest information.</t>
  </si>
  <si>
    <t xml:space="preserve"> Minimum 45 upper division (300+ course) credits are required.</t>
  </si>
  <si>
    <t>University of Hawai‘i at Mānoa – Four-Year Academic Plan 2018-2019</t>
  </si>
  <si>
    <t>College of Education</t>
  </si>
  <si>
    <t>Bachelor of Education (BEd) in Secondary Education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</si>
</sst>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  <numFmt numFmtId="173" formatCode="0.00000"/>
    <numFmt numFmtId="174" formatCode="0.000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1" fontId="0" fillId="0" borderId="15" xfId="0" applyNumberForma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1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0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17" xfId="0" applyFont="1" applyBorder="1" applyAlignment="1">
      <alignment horizontal="center" wrapText="1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Layout" showRuler="0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421875" style="12" customWidth="1"/>
    <col min="7" max="7" width="3.8515625" style="0" customWidth="1"/>
    <col min="8" max="8" width="22.00390625" style="0" customWidth="1"/>
    <col min="9" max="9" width="4.28125" style="12" customWidth="1"/>
    <col min="10" max="10" width="4.00390625" style="0" customWidth="1"/>
    <col min="11" max="11" width="22.7109375" style="0" customWidth="1"/>
    <col min="12" max="12" width="4.7109375" style="12" customWidth="1"/>
  </cols>
  <sheetData>
    <row r="1" spans="1:12" ht="20.25">
      <c r="A1" s="59" t="s">
        <v>51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8.75">
      <c r="A2" s="60" t="s">
        <v>52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8.75">
      <c r="A3" s="60" t="s">
        <v>53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s="21" customFormat="1" ht="15.75">
      <c r="A4" s="57" t="s">
        <v>39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3.5" thickBot="1">
      <c r="A5" s="61" t="s">
        <v>36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s="18" customFormat="1" ht="12.75" customHeight="1" thickBot="1">
      <c r="A6" s="62" t="s">
        <v>0</v>
      </c>
      <c r="B6" s="63"/>
      <c r="C6" s="17"/>
      <c r="D6" s="62" t="s">
        <v>1</v>
      </c>
      <c r="E6" s="63"/>
      <c r="F6" s="17"/>
      <c r="G6" s="62" t="s">
        <v>2</v>
      </c>
      <c r="H6" s="63"/>
      <c r="I6" s="17"/>
      <c r="J6" s="62" t="s">
        <v>3</v>
      </c>
      <c r="K6" s="63"/>
      <c r="L6" s="17"/>
    </row>
    <row r="7" spans="1:12" s="2" customFormat="1" ht="13.5" thickBot="1">
      <c r="A7" s="50" t="s">
        <v>7</v>
      </c>
      <c r="B7" s="51"/>
      <c r="C7" s="13"/>
      <c r="D7" s="50" t="s">
        <v>7</v>
      </c>
      <c r="E7" s="51"/>
      <c r="F7" s="13"/>
      <c r="G7" s="50" t="s">
        <v>7</v>
      </c>
      <c r="H7" s="51"/>
      <c r="I7" s="13"/>
      <c r="J7" s="50" t="s">
        <v>7</v>
      </c>
      <c r="K7" s="51"/>
      <c r="L7" s="13"/>
    </row>
    <row r="8" spans="1:12" ht="12.75" customHeight="1">
      <c r="A8" s="4"/>
      <c r="B8" s="19" t="s">
        <v>22</v>
      </c>
      <c r="C8" s="14">
        <v>4</v>
      </c>
      <c r="D8" s="4"/>
      <c r="E8" s="19" t="s">
        <v>28</v>
      </c>
      <c r="F8" s="14">
        <v>4</v>
      </c>
      <c r="G8" s="4"/>
      <c r="H8" s="33" t="s">
        <v>30</v>
      </c>
      <c r="I8" s="14">
        <v>3</v>
      </c>
      <c r="J8" s="4"/>
      <c r="K8" s="1" t="s">
        <v>48</v>
      </c>
      <c r="L8" s="14">
        <v>3</v>
      </c>
    </row>
    <row r="9" spans="1:12" ht="12.75" customHeight="1">
      <c r="A9" s="4"/>
      <c r="B9" s="26" t="s">
        <v>18</v>
      </c>
      <c r="C9" s="14">
        <v>3</v>
      </c>
      <c r="D9" s="4"/>
      <c r="E9" s="23" t="s">
        <v>34</v>
      </c>
      <c r="F9" s="12">
        <v>3</v>
      </c>
      <c r="G9" s="4"/>
      <c r="H9" s="33" t="s">
        <v>31</v>
      </c>
      <c r="I9" s="14">
        <v>3</v>
      </c>
      <c r="J9" s="4"/>
      <c r="K9" s="24" t="s">
        <v>43</v>
      </c>
      <c r="L9" s="14">
        <v>3</v>
      </c>
    </row>
    <row r="10" spans="1:12" ht="12.75" customHeight="1">
      <c r="A10" s="4"/>
      <c r="B10" s="30" t="s">
        <v>17</v>
      </c>
      <c r="C10" s="12">
        <v>3</v>
      </c>
      <c r="D10" s="4"/>
      <c r="E10" s="41" t="s">
        <v>15</v>
      </c>
      <c r="F10" s="27">
        <v>3</v>
      </c>
      <c r="G10" s="34"/>
      <c r="H10" s="24" t="s">
        <v>37</v>
      </c>
      <c r="I10" s="12">
        <v>3</v>
      </c>
      <c r="J10" s="34"/>
      <c r="K10" s="19" t="s">
        <v>20</v>
      </c>
      <c r="L10" s="35">
        <v>3</v>
      </c>
    </row>
    <row r="11" spans="1:12" ht="12.75" customHeight="1">
      <c r="A11" s="4"/>
      <c r="B11" s="28" t="s">
        <v>11</v>
      </c>
      <c r="C11" s="12">
        <v>3</v>
      </c>
      <c r="D11" s="4"/>
      <c r="E11" s="41" t="s">
        <v>16</v>
      </c>
      <c r="F11" s="27">
        <v>1</v>
      </c>
      <c r="G11" s="34"/>
      <c r="H11" s="1" t="s">
        <v>33</v>
      </c>
      <c r="I11" s="35">
        <v>3</v>
      </c>
      <c r="J11" s="34"/>
      <c r="K11" s="24" t="s">
        <v>14</v>
      </c>
      <c r="L11" s="35">
        <v>3</v>
      </c>
    </row>
    <row r="12" spans="1:12" ht="12.75" customHeight="1">
      <c r="A12" s="4"/>
      <c r="B12" s="28"/>
      <c r="D12" s="4"/>
      <c r="E12" s="41" t="s">
        <v>4</v>
      </c>
      <c r="F12" s="12">
        <v>1</v>
      </c>
      <c r="G12" s="4"/>
      <c r="H12" s="24"/>
      <c r="I12" s="35"/>
      <c r="J12" s="4"/>
      <c r="K12" s="26"/>
      <c r="L12" s="14"/>
    </row>
    <row r="13" spans="1:12" ht="12.75" customHeight="1" thickBot="1">
      <c r="A13" s="42"/>
      <c r="B13" s="43"/>
      <c r="C13" s="44"/>
      <c r="D13" s="4"/>
      <c r="G13" s="4"/>
      <c r="H13" s="32"/>
      <c r="I13" s="14"/>
      <c r="J13" s="4"/>
      <c r="K13" s="22"/>
      <c r="L13" s="14"/>
    </row>
    <row r="14" spans="1:12" s="11" customFormat="1" ht="13.5" thickBot="1">
      <c r="A14" s="55" t="s">
        <v>5</v>
      </c>
      <c r="B14" s="56"/>
      <c r="C14" s="15">
        <f>SUM(C8:C13)</f>
        <v>13</v>
      </c>
      <c r="D14" s="55" t="s">
        <v>5</v>
      </c>
      <c r="E14" s="56"/>
      <c r="F14" s="15">
        <f>SUM(F8:F12)</f>
        <v>12</v>
      </c>
      <c r="G14" s="55" t="s">
        <v>5</v>
      </c>
      <c r="H14" s="56"/>
      <c r="I14" s="15">
        <f>SUM(I8:I13)</f>
        <v>12</v>
      </c>
      <c r="J14" s="55" t="s">
        <v>5</v>
      </c>
      <c r="K14" s="56"/>
      <c r="L14" s="15">
        <f>SUM(L8:L13)</f>
        <v>12</v>
      </c>
    </row>
    <row r="15" spans="1:12" s="2" customFormat="1" ht="13.5" thickBot="1">
      <c r="A15" s="50" t="s">
        <v>8</v>
      </c>
      <c r="B15" s="51"/>
      <c r="C15" s="13"/>
      <c r="D15" s="50" t="s">
        <v>8</v>
      </c>
      <c r="E15" s="51"/>
      <c r="F15" s="13"/>
      <c r="G15" s="50" t="s">
        <v>8</v>
      </c>
      <c r="H15" s="51"/>
      <c r="I15" s="13"/>
      <c r="J15" s="50" t="s">
        <v>8</v>
      </c>
      <c r="K15" s="51"/>
      <c r="L15" s="13"/>
    </row>
    <row r="16" spans="1:12" ht="12.75" customHeight="1">
      <c r="A16" s="4"/>
      <c r="B16" s="20" t="s">
        <v>23</v>
      </c>
      <c r="C16" s="14">
        <v>4</v>
      </c>
      <c r="E16" s="33" t="s">
        <v>29</v>
      </c>
      <c r="F16" s="12">
        <v>4</v>
      </c>
      <c r="G16" s="4"/>
      <c r="H16" s="24" t="s">
        <v>35</v>
      </c>
      <c r="I16" s="27">
        <v>3</v>
      </c>
      <c r="J16" s="4"/>
      <c r="K16" s="20" t="s">
        <v>21</v>
      </c>
      <c r="L16" s="27">
        <v>9</v>
      </c>
    </row>
    <row r="17" spans="1:12" ht="12.75" customHeight="1">
      <c r="A17" s="4"/>
      <c r="B17" s="39" t="s">
        <v>38</v>
      </c>
      <c r="C17" s="14">
        <v>3</v>
      </c>
      <c r="D17" s="4"/>
      <c r="E17" s="1" t="s">
        <v>32</v>
      </c>
      <c r="F17" s="27">
        <v>3</v>
      </c>
      <c r="G17" s="4"/>
      <c r="H17" s="1" t="s">
        <v>12</v>
      </c>
      <c r="I17" s="12">
        <v>3</v>
      </c>
      <c r="J17" s="4"/>
      <c r="K17" s="19" t="s">
        <v>42</v>
      </c>
      <c r="L17" s="14">
        <v>3</v>
      </c>
    </row>
    <row r="18" spans="1:12" ht="12.75" customHeight="1">
      <c r="A18" s="4"/>
      <c r="B18" s="39" t="s">
        <v>19</v>
      </c>
      <c r="C18" s="14">
        <v>3</v>
      </c>
      <c r="D18" s="4"/>
      <c r="E18" s="1" t="s">
        <v>46</v>
      </c>
      <c r="F18" s="14">
        <v>3</v>
      </c>
      <c r="G18" s="34"/>
      <c r="H18" s="24" t="s">
        <v>47</v>
      </c>
      <c r="I18" s="35">
        <v>3</v>
      </c>
      <c r="J18" s="34"/>
      <c r="K18" s="39" t="s">
        <v>4</v>
      </c>
      <c r="L18" s="47">
        <v>3</v>
      </c>
    </row>
    <row r="19" spans="1:12" ht="12.75" customHeight="1">
      <c r="A19" s="4"/>
      <c r="B19" s="40" t="s">
        <v>15</v>
      </c>
      <c r="C19" s="14">
        <v>3</v>
      </c>
      <c r="D19" s="4"/>
      <c r="E19" s="23" t="s">
        <v>34</v>
      </c>
      <c r="F19" s="12">
        <v>2</v>
      </c>
      <c r="G19" s="34"/>
      <c r="H19" s="23" t="s">
        <v>13</v>
      </c>
      <c r="I19" s="35">
        <v>3</v>
      </c>
      <c r="J19" s="34"/>
      <c r="K19" s="24"/>
      <c r="L19" s="48"/>
    </row>
    <row r="20" spans="1:12" ht="12.75">
      <c r="A20" s="4"/>
      <c r="B20" s="40"/>
      <c r="C20" s="14"/>
      <c r="D20" s="4"/>
      <c r="E20" s="41" t="s">
        <v>11</v>
      </c>
      <c r="F20" s="35">
        <v>3</v>
      </c>
      <c r="G20" s="4"/>
      <c r="I20" s="31"/>
      <c r="J20" s="4"/>
      <c r="L20" s="14"/>
    </row>
    <row r="21" spans="1:12" ht="13.5" thickBot="1">
      <c r="A21" s="4"/>
      <c r="B21" s="40"/>
      <c r="C21" s="31"/>
      <c r="D21" s="4"/>
      <c r="E21" s="41"/>
      <c r="F21" s="29"/>
      <c r="G21" s="4"/>
      <c r="H21" s="22"/>
      <c r="I21" s="31"/>
      <c r="J21" s="4"/>
      <c r="L21" s="14"/>
    </row>
    <row r="22" spans="1:12" s="11" customFormat="1" ht="13.5" thickBot="1">
      <c r="A22" s="55" t="s">
        <v>5</v>
      </c>
      <c r="B22" s="56"/>
      <c r="C22" s="15">
        <f>SUM(C16:C21)</f>
        <v>13</v>
      </c>
      <c r="D22" s="55" t="s">
        <v>5</v>
      </c>
      <c r="E22" s="56"/>
      <c r="F22" s="15">
        <f>SUM(F16:F21)</f>
        <v>15</v>
      </c>
      <c r="G22" s="55" t="s">
        <v>5</v>
      </c>
      <c r="H22" s="56"/>
      <c r="I22" s="15">
        <f>SUM(I16:I21)</f>
        <v>12</v>
      </c>
      <c r="J22" s="55" t="s">
        <v>5</v>
      </c>
      <c r="K22" s="56"/>
      <c r="L22" s="15">
        <f>SUM(L16:L21)</f>
        <v>15</v>
      </c>
    </row>
    <row r="23" spans="1:12" s="2" customFormat="1" ht="13.5" thickBot="1">
      <c r="A23" s="7" t="s">
        <v>9</v>
      </c>
      <c r="B23" s="8"/>
      <c r="C23" s="13"/>
      <c r="D23" s="7" t="s">
        <v>9</v>
      </c>
      <c r="E23" s="8"/>
      <c r="F23" s="13"/>
      <c r="G23" s="7" t="s">
        <v>9</v>
      </c>
      <c r="H23" s="8"/>
      <c r="I23" s="13"/>
      <c r="J23" s="7" t="s">
        <v>9</v>
      </c>
      <c r="K23" s="8"/>
      <c r="L23" s="13"/>
    </row>
    <row r="24" spans="1:12" ht="12.75">
      <c r="A24" s="4"/>
      <c r="B24" s="25" t="s">
        <v>24</v>
      </c>
      <c r="C24" s="12">
        <v>4</v>
      </c>
      <c r="D24" s="52" t="s">
        <v>45</v>
      </c>
      <c r="E24" s="53"/>
      <c r="F24" s="54"/>
      <c r="G24" s="4"/>
      <c r="H24" s="28"/>
      <c r="I24" s="38"/>
      <c r="J24" s="4"/>
      <c r="K24" s="5"/>
      <c r="L24" s="14"/>
    </row>
    <row r="25" spans="1:12" ht="12.75">
      <c r="A25" s="4"/>
      <c r="B25" s="25" t="s">
        <v>25</v>
      </c>
      <c r="C25" s="38">
        <v>4</v>
      </c>
      <c r="D25" s="6"/>
      <c r="E25" s="25" t="s">
        <v>26</v>
      </c>
      <c r="F25" s="38">
        <v>4</v>
      </c>
      <c r="G25" s="36"/>
      <c r="H25" s="33"/>
      <c r="I25" s="37"/>
      <c r="J25" s="4"/>
      <c r="K25" s="5"/>
      <c r="L25" s="14"/>
    </row>
    <row r="26" spans="1:12" ht="12.75">
      <c r="A26" s="4"/>
      <c r="B26" s="25"/>
      <c r="D26" s="6"/>
      <c r="E26" s="25" t="s">
        <v>27</v>
      </c>
      <c r="F26" s="12">
        <v>4</v>
      </c>
      <c r="G26" s="36"/>
      <c r="H26" s="33"/>
      <c r="I26" s="37"/>
      <c r="J26" s="4"/>
      <c r="K26" s="5"/>
      <c r="L26" s="14"/>
    </row>
    <row r="27" spans="1:12" ht="13.5" thickBot="1">
      <c r="A27" s="4"/>
      <c r="B27" s="23"/>
      <c r="C27" s="14"/>
      <c r="G27" s="4"/>
      <c r="H27" s="5"/>
      <c r="I27" s="14"/>
      <c r="J27" s="4"/>
      <c r="K27" s="5"/>
      <c r="L27" s="14"/>
    </row>
    <row r="28" spans="1:12" s="11" customFormat="1" ht="13.5" thickBot="1">
      <c r="A28" s="9" t="s">
        <v>5</v>
      </c>
      <c r="B28" s="10"/>
      <c r="C28" s="15">
        <f>SUM(C24:C27)</f>
        <v>8</v>
      </c>
      <c r="D28" s="9" t="s">
        <v>5</v>
      </c>
      <c r="E28" s="10"/>
      <c r="F28" s="15">
        <f>SUM(F24:F26)</f>
        <v>8</v>
      </c>
      <c r="G28" s="9" t="s">
        <v>5</v>
      </c>
      <c r="H28" s="10"/>
      <c r="I28" s="15">
        <f>SUM(I24:I27)</f>
        <v>0</v>
      </c>
      <c r="J28" s="9" t="s">
        <v>5</v>
      </c>
      <c r="K28" s="10"/>
      <c r="L28" s="15">
        <f>SUM(L24:L27)</f>
        <v>0</v>
      </c>
    </row>
    <row r="29" spans="1:12" s="1" customFormat="1" ht="13.5" thickBot="1">
      <c r="A29" s="50" t="s">
        <v>10</v>
      </c>
      <c r="B29" s="51"/>
      <c r="C29" s="15">
        <f>SUM(C14,C22,C28)</f>
        <v>34</v>
      </c>
      <c r="D29" s="50" t="s">
        <v>10</v>
      </c>
      <c r="E29" s="51"/>
      <c r="F29" s="15">
        <f>SUM(F14,F22,F28,C29)</f>
        <v>69</v>
      </c>
      <c r="G29" s="50" t="s">
        <v>10</v>
      </c>
      <c r="H29" s="51"/>
      <c r="I29" s="15">
        <f>SUM(I14,I22,I28,F29)</f>
        <v>93</v>
      </c>
      <c r="J29" s="50" t="s">
        <v>10</v>
      </c>
      <c r="K29" s="51"/>
      <c r="L29" s="15">
        <f>SUM(L14,L22,L28,I29)</f>
        <v>120</v>
      </c>
    </row>
    <row r="30" spans="1:12" s="1" customFormat="1" ht="3.75" customHeight="1" thickBot="1">
      <c r="A30" s="3"/>
      <c r="B30" s="3"/>
      <c r="C30" s="16"/>
      <c r="D30" s="3"/>
      <c r="E30" s="3"/>
      <c r="F30" s="16"/>
      <c r="G30" s="3"/>
      <c r="H30" s="3"/>
      <c r="I30" s="16"/>
      <c r="J30" s="3"/>
      <c r="K30" s="3"/>
      <c r="L30" s="16"/>
    </row>
    <row r="31" spans="1:12" ht="12.75">
      <c r="A31" s="49" t="s">
        <v>6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12" ht="12.75">
      <c r="A32" s="45" t="s">
        <v>40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ht="12.75">
      <c r="A33" s="45" t="s">
        <v>41</v>
      </c>
    </row>
    <row r="34" ht="12.75">
      <c r="A34" s="45" t="s">
        <v>44</v>
      </c>
    </row>
    <row r="35" ht="12.75">
      <c r="A35" s="45" t="s">
        <v>49</v>
      </c>
    </row>
    <row r="36" ht="12.75">
      <c r="A36" s="45" t="s">
        <v>50</v>
      </c>
    </row>
    <row r="37" ht="12.75">
      <c r="L37" s="46"/>
    </row>
  </sheetData>
  <sheetProtection/>
  <mergeCells count="31">
    <mergeCell ref="J7:K7"/>
    <mergeCell ref="G7:H7"/>
    <mergeCell ref="D7:E7"/>
    <mergeCell ref="A7:B7"/>
    <mergeCell ref="J6:K6"/>
    <mergeCell ref="D6:E6"/>
    <mergeCell ref="A14:B14"/>
    <mergeCell ref="G15:H15"/>
    <mergeCell ref="D14:E14"/>
    <mergeCell ref="D22:E22"/>
    <mergeCell ref="J14:K14"/>
    <mergeCell ref="G14:H14"/>
    <mergeCell ref="J15:K15"/>
    <mergeCell ref="A22:B22"/>
    <mergeCell ref="A4:L4"/>
    <mergeCell ref="A1:L1"/>
    <mergeCell ref="A2:L2"/>
    <mergeCell ref="A3:L3"/>
    <mergeCell ref="A5:L5"/>
    <mergeCell ref="A6:B6"/>
    <mergeCell ref="G6:H6"/>
    <mergeCell ref="A31:L31"/>
    <mergeCell ref="A29:B29"/>
    <mergeCell ref="D29:E29"/>
    <mergeCell ref="G29:H29"/>
    <mergeCell ref="J29:K29"/>
    <mergeCell ref="A15:B15"/>
    <mergeCell ref="D15:E15"/>
    <mergeCell ref="D24:F24"/>
    <mergeCell ref="G22:H22"/>
    <mergeCell ref="J22:K22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2018-03-05T21:41:56Z</cp:lastPrinted>
  <dcterms:created xsi:type="dcterms:W3CDTF">2011-09-16T20:20:40Z</dcterms:created>
  <dcterms:modified xsi:type="dcterms:W3CDTF">2018-04-02T22:45:48Z</dcterms:modified>
  <cp:category/>
  <cp:version/>
  <cp:contentType/>
  <cp:contentStatus/>
</cp:coreProperties>
</file>