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<sst xmlns="http://schemas.openxmlformats.org/spreadsheetml/2006/main" count="92" uniqueCount="63">
  <si>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</si>
  <si>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</si>
  <si>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</si>
  <si>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</si>
  <si>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</si>
  <si>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</si>
  <si>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</si>
  <si>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</si>
  <si>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</si>
  <si>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</si>
  <si>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</si>
  <si>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DY</t>
  </si>
  <si>
    <t>HAW 101</t>
  </si>
  <si>
    <t>HAW 102</t>
  </si>
  <si>
    <t>Elective</t>
  </si>
  <si>
    <t>HAW 201</t>
  </si>
  <si>
    <t>DB (or DP)</t>
  </si>
  <si>
    <t>HAW 202</t>
  </si>
  <si>
    <t>DP (or DB)</t>
  </si>
  <si>
    <t>HAW 301</t>
  </si>
  <si>
    <t>HAW 302</t>
  </si>
  <si>
    <t>HWST 341</t>
  </si>
  <si>
    <t>HWST 342</t>
  </si>
  <si>
    <r>
      <t xml:space="preserve">HWST 107 </t>
    </r>
    <r>
      <rPr>
        <sz val="10"/>
        <rFont val="Arial"/>
        <family val="2"/>
      </rPr>
      <t>(DH)</t>
    </r>
  </si>
  <si>
    <r>
      <t xml:space="preserve">HWST 270 </t>
    </r>
    <r>
      <rPr>
        <sz val="10"/>
        <rFont val="Arial"/>
        <family val="2"/>
      </rPr>
      <t>(DL)</t>
    </r>
  </si>
  <si>
    <t>Elective 300+</t>
  </si>
  <si>
    <t>  Students must incorporate all focus requirements into this plan. Focus designations (i.e., W, E, O, H) are CRN specific &amp; semester specific.</t>
  </si>
  <si>
    <r>
      <t xml:space="preserve">HAW 100 </t>
    </r>
    <r>
      <rPr>
        <sz val="10"/>
        <rFont val="Arial"/>
        <family val="2"/>
      </rPr>
      <t>(FGB)</t>
    </r>
  </si>
  <si>
    <t>FG (A/C)</t>
  </si>
  <si>
    <t xml:space="preserve">HWST 491 Senior Capstone </t>
  </si>
  <si>
    <t>FW (or FQ)</t>
  </si>
  <si>
    <t>FQ (or FW)</t>
  </si>
  <si>
    <t>Hawai‘inuiākea School of Hawaiian Knowledge</t>
  </si>
  <si>
    <t>This is a sample academic plan. Students should meet with an academic advisor prior to registration to formulate their own plan.</t>
  </si>
  <si>
    <r>
      <t xml:space="preserve">HWST 207, 285 , 307,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356</t>
    </r>
  </si>
  <si>
    <t>University of Hawai‘i at Mānoa – Four-Year Academic Plan 2020-2021</t>
  </si>
  <si>
    <r>
      <t>HWST 222, 224</t>
    </r>
    <r>
      <rPr>
        <sz val="10"/>
        <rFont val="Arial"/>
        <family val="2"/>
      </rPr>
      <t xml:space="preserve"> (DA)</t>
    </r>
    <r>
      <rPr>
        <b/>
        <sz val="10"/>
        <rFont val="Arial"/>
        <family val="2"/>
      </rPr>
      <t xml:space="preserve">, 225, 372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478</t>
    </r>
  </si>
  <si>
    <r>
      <rPr>
        <b/>
        <sz val="10"/>
        <rFont val="Arial"/>
        <family val="2"/>
      </rPr>
      <t xml:space="preserve">HWST 343 </t>
    </r>
    <r>
      <rPr>
        <sz val="10"/>
        <rFont val="Arial"/>
        <family val="2"/>
      </rPr>
      <t>(DL)</t>
    </r>
    <r>
      <rPr>
        <b/>
        <sz val="10"/>
        <rFont val="Arial"/>
        <family val="2"/>
      </rPr>
      <t xml:space="preserve">,  </t>
    </r>
  </si>
  <si>
    <r>
      <rPr>
        <b/>
        <sz val="10"/>
        <rFont val="Arial"/>
        <family val="2"/>
      </rPr>
      <t>390</t>
    </r>
    <r>
      <rPr>
        <sz val="10"/>
        <rFont val="Arial"/>
        <family val="2"/>
      </rPr>
      <t xml:space="preserve"> (DH), or </t>
    </r>
    <r>
      <rPr>
        <b/>
        <sz val="10"/>
        <rFont val="Arial"/>
        <family val="2"/>
      </rPr>
      <t>490</t>
    </r>
  </si>
  <si>
    <t>Bachelor of Arts (BA) in Hawaiian Language and Hawaiian Studies</t>
  </si>
  <si>
    <t>HWST Area of Concentration</t>
  </si>
  <si>
    <t>HAW 301/302+</t>
  </si>
  <si>
    <t>Mauiakama**</t>
  </si>
  <si>
    <t>HAW 321</t>
  </si>
  <si>
    <t>HAW 331</t>
  </si>
  <si>
    <t>HAW 332</t>
  </si>
  <si>
    <t>HAW 401</t>
  </si>
  <si>
    <t>HAW 433</t>
  </si>
  <si>
    <t xml:space="preserve"> HAW Mele</t>
  </si>
  <si>
    <t>HAW 402</t>
  </si>
  <si>
    <r>
      <t xml:space="preserve">HAW 452 </t>
    </r>
    <r>
      <rPr>
        <sz val="10"/>
        <rFont val="Arial"/>
        <family val="2"/>
      </rPr>
      <t>(DH)</t>
    </r>
  </si>
  <si>
    <t>HAW Elective 300+</t>
  </si>
  <si>
    <t>* Students may progress more quickly through their Hawaiian language sequence by taking a placement exam and/or summer courses.</t>
  </si>
  <si>
    <t xml:space="preserve">**Mauiakama is a limited availability summer program by application only. Students who successfully completed HAW 202 are to apply. Students may earn up to 6 </t>
  </si>
  <si>
    <t>  See HWST advisor for areas of concentration and lists of approved HWST elective courses, semester-specific courses, summer offerings, minimum grade and GPA.</t>
  </si>
  <si>
    <t>credits/semester. See HAW advisor for lists of approved HAW elective courses, semester-specific courses, summer offerings, minimum grade and GPA.</t>
  </si>
  <si>
    <t>Minimum 45 upper division (300+ course) credits are required.</t>
  </si>
  <si>
    <t>Hawaiian Language Elective Skills</t>
  </si>
  <si>
    <r>
      <rPr>
        <b/>
        <sz val="10"/>
        <rFont val="Times New Roman"/>
        <family val="1"/>
      </rPr>
      <t xml:space="preserve">Koho ‘Olelo Hawai‘I (9 credits): </t>
    </r>
    <r>
      <rPr>
        <sz val="10"/>
        <rFont val="Times New Roman"/>
        <family val="1"/>
      </rPr>
      <t>HAW 345†, 373, 383†, 384, 425, 426, 427, 428, 429, 430, 431, 434, 435B, 435C, 445 453, 454 ,462B, 462C, 462D, 463, 466, 470†, 483, 484,</t>
    </r>
  </si>
  <si>
    <t>485†, 486†, 488, 490, and 499†. Minimum of 3 credits of 499 may be counted towards the Hawaiian Language major.</t>
  </si>
  <si>
    <r>
      <rPr>
        <b/>
        <sz val="10"/>
        <rFont val="Times New Roman"/>
        <family val="1"/>
      </rPr>
      <t xml:space="preserve">Koho Pili i ka ʻŌlelo Hawaiʻi (Maximum 3 credits): </t>
    </r>
    <r>
      <rPr>
        <sz val="10"/>
        <rFont val="Times New Roman"/>
        <family val="1"/>
      </rPr>
      <t>HAW 284; MAO 102; SAM 102; TAHT 104; MUS 312, 412, 413, SLS 430; LING 445; or, LLEA 371.</t>
    </r>
  </si>
  <si>
    <t xml:space="preserve">†Repeatable Courses: If majors choose to take a repeatable HAW course, the highest grade/credits will be counted towards the major while the lower grade and </t>
  </si>
  <si>
    <t>credits will only count towards overall electives, NOT major electives.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</si>
</sst>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32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Layout" workbookViewId="0" topLeftCell="A9">
      <selection activeCell="B43" sqref="A43:B4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9.25" customHeight="1" thickBot="1">
      <c r="A4" s="47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20" customFormat="1" ht="12.75" customHeight="1" thickBot="1">
      <c r="A5" s="49" t="s">
        <v>0</v>
      </c>
      <c r="B5" s="50"/>
      <c r="C5" s="19"/>
      <c r="D5" s="49" t="s">
        <v>1</v>
      </c>
      <c r="E5" s="50"/>
      <c r="F5" s="19"/>
      <c r="G5" s="49" t="s">
        <v>2</v>
      </c>
      <c r="H5" s="50"/>
      <c r="I5" s="19"/>
      <c r="J5" s="49" t="s">
        <v>3</v>
      </c>
      <c r="K5" s="50"/>
      <c r="L5" s="19"/>
    </row>
    <row r="6" spans="1:12" s="2" customFormat="1" ht="13.5" thickBot="1">
      <c r="A6" s="41" t="s">
        <v>6</v>
      </c>
      <c r="B6" s="42"/>
      <c r="C6" s="14"/>
      <c r="D6" s="41" t="s">
        <v>6</v>
      </c>
      <c r="E6" s="42"/>
      <c r="F6" s="14"/>
      <c r="G6" s="41" t="s">
        <v>6</v>
      </c>
      <c r="H6" s="42"/>
      <c r="I6" s="14"/>
      <c r="J6" s="41" t="s">
        <v>6</v>
      </c>
      <c r="K6" s="42"/>
      <c r="L6" s="14"/>
    </row>
    <row r="7" spans="1:12" ht="12.75" customHeight="1">
      <c r="A7" s="4"/>
      <c r="B7" s="35" t="s">
        <v>27</v>
      </c>
      <c r="C7" s="26">
        <v>3</v>
      </c>
      <c r="D7" s="4"/>
      <c r="E7" s="34" t="s">
        <v>15</v>
      </c>
      <c r="F7" s="26">
        <v>4</v>
      </c>
      <c r="G7" s="4"/>
      <c r="H7" s="21" t="s">
        <v>19</v>
      </c>
      <c r="I7" s="15">
        <v>3</v>
      </c>
      <c r="J7" s="4"/>
      <c r="K7" s="1" t="s">
        <v>46</v>
      </c>
      <c r="L7" s="15">
        <v>3</v>
      </c>
    </row>
    <row r="8" spans="1:12" ht="12.75" customHeight="1">
      <c r="A8" s="4"/>
      <c r="B8" s="1" t="s">
        <v>12</v>
      </c>
      <c r="C8" s="26">
        <v>4</v>
      </c>
      <c r="D8" s="4"/>
      <c r="E8" s="43" t="s">
        <v>36</v>
      </c>
      <c r="F8" s="26">
        <v>3</v>
      </c>
      <c r="G8" s="4"/>
      <c r="H8" s="21" t="s">
        <v>43</v>
      </c>
      <c r="I8" s="15">
        <v>3</v>
      </c>
      <c r="J8" s="4"/>
      <c r="K8" s="21" t="s">
        <v>47</v>
      </c>
      <c r="L8" s="26">
        <v>3</v>
      </c>
    </row>
    <row r="9" spans="1:12" ht="12.75" customHeight="1">
      <c r="A9" s="4"/>
      <c r="B9" s="35" t="s">
        <v>23</v>
      </c>
      <c r="C9" s="26">
        <v>3</v>
      </c>
      <c r="D9" s="4"/>
      <c r="E9" s="44"/>
      <c r="G9" s="4"/>
      <c r="H9" s="29" t="s">
        <v>44</v>
      </c>
      <c r="I9" s="15">
        <v>3</v>
      </c>
      <c r="J9" s="4"/>
      <c r="K9" s="1" t="s">
        <v>48</v>
      </c>
      <c r="L9" s="15">
        <v>3</v>
      </c>
    </row>
    <row r="10" spans="1:12" ht="12.75" customHeight="1">
      <c r="A10" s="4"/>
      <c r="B10" s="22" t="s">
        <v>30</v>
      </c>
      <c r="C10" s="26">
        <v>3</v>
      </c>
      <c r="D10" s="4"/>
      <c r="E10" s="1" t="s">
        <v>24</v>
      </c>
      <c r="F10" s="13">
        <v>3</v>
      </c>
      <c r="G10" s="4"/>
      <c r="H10" s="1" t="s">
        <v>21</v>
      </c>
      <c r="I10" s="15">
        <v>3</v>
      </c>
      <c r="J10" s="4"/>
      <c r="K10" s="21" t="s">
        <v>29</v>
      </c>
      <c r="L10" s="15">
        <v>3</v>
      </c>
    </row>
    <row r="11" spans="1:12" ht="12.75">
      <c r="A11" s="4"/>
      <c r="B11" s="22" t="s">
        <v>14</v>
      </c>
      <c r="C11" s="26">
        <v>2</v>
      </c>
      <c r="D11" s="4"/>
      <c r="E11" s="22" t="s">
        <v>16</v>
      </c>
      <c r="F11" s="26">
        <v>3</v>
      </c>
      <c r="G11" s="4"/>
      <c r="H11" s="55" t="s">
        <v>40</v>
      </c>
      <c r="I11" s="15">
        <v>3</v>
      </c>
      <c r="J11" s="4"/>
      <c r="K11" s="33" t="s">
        <v>25</v>
      </c>
      <c r="L11" s="15">
        <v>2</v>
      </c>
    </row>
    <row r="12" spans="1:13" ht="12.75" customHeight="1">
      <c r="A12" s="4"/>
      <c r="B12" s="28"/>
      <c r="C12" s="15"/>
      <c r="D12" s="4"/>
      <c r="E12" s="33" t="s">
        <v>11</v>
      </c>
      <c r="F12" s="13">
        <v>1</v>
      </c>
      <c r="G12" s="4"/>
      <c r="J12" s="4"/>
      <c r="K12" s="33"/>
      <c r="L12" s="15"/>
      <c r="M12" s="4"/>
    </row>
    <row r="13" spans="1:12" ht="13.5" thickBot="1">
      <c r="A13" s="4"/>
      <c r="B13" s="28"/>
      <c r="C13" s="15"/>
      <c r="D13" s="4"/>
      <c r="G13" s="4"/>
      <c r="H13" s="30"/>
      <c r="I13" s="15"/>
      <c r="J13" s="4"/>
      <c r="K13" s="6"/>
      <c r="L13" s="15"/>
    </row>
    <row r="14" spans="1:12" s="12" customFormat="1" ht="13.5" thickBot="1">
      <c r="A14" s="51" t="s">
        <v>4</v>
      </c>
      <c r="B14" s="52"/>
      <c r="C14" s="16">
        <f>SUM(C7:C13)</f>
        <v>15</v>
      </c>
      <c r="D14" s="51" t="s">
        <v>4</v>
      </c>
      <c r="E14" s="52"/>
      <c r="F14" s="16">
        <f>SUM(F7:F13)</f>
        <v>14</v>
      </c>
      <c r="G14" s="51" t="s">
        <v>4</v>
      </c>
      <c r="H14" s="52"/>
      <c r="I14" s="16">
        <f>SUM(I7:I13)</f>
        <v>15</v>
      </c>
      <c r="J14" s="51" t="s">
        <v>4</v>
      </c>
      <c r="K14" s="52"/>
      <c r="L14" s="16">
        <f>SUM(L7:L13)</f>
        <v>14</v>
      </c>
    </row>
    <row r="15" spans="1:12" s="2" customFormat="1" ht="13.5" thickBot="1">
      <c r="A15" s="41" t="s">
        <v>7</v>
      </c>
      <c r="B15" s="42"/>
      <c r="C15" s="14"/>
      <c r="D15" s="41" t="s">
        <v>7</v>
      </c>
      <c r="E15" s="42"/>
      <c r="F15" s="14"/>
      <c r="G15" s="41" t="s">
        <v>7</v>
      </c>
      <c r="H15" s="42"/>
      <c r="I15" s="14"/>
      <c r="J15" s="41" t="s">
        <v>7</v>
      </c>
      <c r="K15" s="42"/>
      <c r="L15" s="14"/>
    </row>
    <row r="16" spans="1:12" ht="12.75" customHeight="1">
      <c r="A16" s="4"/>
      <c r="B16" s="36" t="s">
        <v>13</v>
      </c>
      <c r="C16" s="15">
        <v>4</v>
      </c>
      <c r="D16" s="4"/>
      <c r="E16" s="36" t="s">
        <v>17</v>
      </c>
      <c r="F16" s="15">
        <v>4</v>
      </c>
      <c r="G16" s="4"/>
      <c r="H16" s="21" t="s">
        <v>20</v>
      </c>
      <c r="I16" s="26">
        <v>3</v>
      </c>
      <c r="J16" s="4"/>
      <c r="K16" s="21" t="s">
        <v>49</v>
      </c>
      <c r="L16" s="15">
        <v>3</v>
      </c>
    </row>
    <row r="17" spans="1:12" ht="12.75" customHeight="1">
      <c r="A17" s="4"/>
      <c r="B17" s="53" t="s">
        <v>34</v>
      </c>
      <c r="C17" s="15">
        <v>3</v>
      </c>
      <c r="D17" s="4"/>
      <c r="E17" s="55" t="s">
        <v>40</v>
      </c>
      <c r="F17" s="15">
        <v>3</v>
      </c>
      <c r="G17" s="4"/>
      <c r="H17" s="1" t="s">
        <v>45</v>
      </c>
      <c r="I17" s="26">
        <v>3</v>
      </c>
      <c r="J17" s="4"/>
      <c r="K17" s="21" t="s">
        <v>50</v>
      </c>
      <c r="L17" s="15">
        <v>3</v>
      </c>
    </row>
    <row r="18" spans="1:12" ht="12.75" customHeight="1">
      <c r="A18" s="4"/>
      <c r="B18" s="53"/>
      <c r="C18" s="15"/>
      <c r="D18" s="4"/>
      <c r="E18" s="22" t="s">
        <v>28</v>
      </c>
      <c r="F18" s="15">
        <v>3</v>
      </c>
      <c r="G18" s="4"/>
      <c r="H18" s="21" t="s">
        <v>22</v>
      </c>
      <c r="I18" s="26">
        <v>3</v>
      </c>
      <c r="J18" s="4"/>
      <c r="K18" s="21" t="s">
        <v>51</v>
      </c>
      <c r="L18" s="15">
        <v>3</v>
      </c>
    </row>
    <row r="19" spans="1:12" ht="12.75" customHeight="1">
      <c r="A19" s="4"/>
      <c r="B19" s="22" t="s">
        <v>31</v>
      </c>
      <c r="C19" s="15">
        <v>3</v>
      </c>
      <c r="D19" s="4"/>
      <c r="E19" s="22" t="s">
        <v>18</v>
      </c>
      <c r="F19" s="15">
        <v>3</v>
      </c>
      <c r="G19" s="4"/>
      <c r="H19" s="29" t="s">
        <v>37</v>
      </c>
      <c r="I19" s="26">
        <v>3</v>
      </c>
      <c r="J19" s="4"/>
      <c r="K19" s="21" t="s">
        <v>51</v>
      </c>
      <c r="L19" s="15">
        <v>3</v>
      </c>
    </row>
    <row r="20" spans="1:12" ht="12.75" customHeight="1">
      <c r="A20" s="4"/>
      <c r="B20" s="22" t="s">
        <v>10</v>
      </c>
      <c r="C20" s="15">
        <v>3</v>
      </c>
      <c r="D20" s="4"/>
      <c r="E20" s="22" t="s">
        <v>14</v>
      </c>
      <c r="F20" s="15">
        <v>3</v>
      </c>
      <c r="G20" s="4"/>
      <c r="H20" s="33" t="s">
        <v>38</v>
      </c>
      <c r="I20" s="15"/>
      <c r="J20" s="4"/>
      <c r="K20" s="21" t="s">
        <v>51</v>
      </c>
      <c r="L20" s="15">
        <v>3</v>
      </c>
    </row>
    <row r="21" spans="1:12" ht="12.75">
      <c r="A21" s="4"/>
      <c r="B21" s="22" t="s">
        <v>10</v>
      </c>
      <c r="C21" s="15">
        <v>3</v>
      </c>
      <c r="D21" s="4"/>
      <c r="E21" s="31"/>
      <c r="F21" s="15"/>
      <c r="G21" s="4"/>
      <c r="H21" s="55" t="s">
        <v>40</v>
      </c>
      <c r="I21" s="15">
        <v>3</v>
      </c>
      <c r="J21" s="4"/>
      <c r="K21" s="32"/>
      <c r="L21" s="15"/>
    </row>
    <row r="22" spans="1:12" ht="12.75">
      <c r="A22" s="4"/>
      <c r="B22" s="6"/>
      <c r="C22" s="15"/>
      <c r="D22" s="4"/>
      <c r="E22" s="28"/>
      <c r="F22" s="15"/>
      <c r="G22" s="4"/>
      <c r="J22" s="4"/>
      <c r="K22" s="6"/>
      <c r="L22" s="15"/>
    </row>
    <row r="23" spans="1:12" ht="13.5" thickBot="1">
      <c r="A23" s="4"/>
      <c r="B23" s="6"/>
      <c r="C23" s="15"/>
      <c r="D23" s="4"/>
      <c r="E23" s="28"/>
      <c r="F23" s="15"/>
      <c r="G23" s="4"/>
      <c r="H23" s="28"/>
      <c r="I23" s="15"/>
      <c r="J23" s="4"/>
      <c r="K23" s="6"/>
      <c r="L23" s="15"/>
    </row>
    <row r="24" spans="1:12" s="12" customFormat="1" ht="13.5" thickBot="1">
      <c r="A24" s="51" t="s">
        <v>4</v>
      </c>
      <c r="B24" s="52"/>
      <c r="C24" s="16">
        <f>SUM(C16:C22)</f>
        <v>16</v>
      </c>
      <c r="D24" s="51" t="s">
        <v>4</v>
      </c>
      <c r="E24" s="52"/>
      <c r="F24" s="16">
        <f>SUM(F16:F22)</f>
        <v>16</v>
      </c>
      <c r="G24" s="51" t="s">
        <v>4</v>
      </c>
      <c r="H24" s="52"/>
      <c r="I24" s="16">
        <f>SUM(I16:I21)</f>
        <v>15</v>
      </c>
      <c r="J24" s="51" t="s">
        <v>4</v>
      </c>
      <c r="K24" s="52"/>
      <c r="L24" s="16">
        <f>SUM(L16:L22)</f>
        <v>15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22" t="s">
        <v>41</v>
      </c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27" t="s">
        <v>42</v>
      </c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41" t="s">
        <v>9</v>
      </c>
      <c r="B29" s="42"/>
      <c r="C29" s="16">
        <f>SUM(C14,C24,C28)</f>
        <v>31</v>
      </c>
      <c r="D29" s="41" t="s">
        <v>9</v>
      </c>
      <c r="E29" s="42"/>
      <c r="F29" s="16">
        <f>SUM(F14,F24,F28,C29)</f>
        <v>61</v>
      </c>
      <c r="G29" s="41" t="s">
        <v>9</v>
      </c>
      <c r="H29" s="42"/>
      <c r="I29" s="16">
        <f>SUM(I14,I24,I28,F29)</f>
        <v>91</v>
      </c>
      <c r="J29" s="41" t="s">
        <v>9</v>
      </c>
      <c r="K29" s="42"/>
      <c r="L29" s="16">
        <f>SUM(L14,L24,L28,I29)</f>
        <v>120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54" t="s">
        <v>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38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>
      <c r="A33" s="38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8" t="s">
        <v>55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8" t="s">
        <v>54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8" t="s">
        <v>26</v>
      </c>
    </row>
    <row r="37" ht="12.75">
      <c r="A37" s="38" t="s">
        <v>56</v>
      </c>
    </row>
    <row r="38" spans="1:2" ht="12.75">
      <c r="A38" s="56" t="s">
        <v>57</v>
      </c>
      <c r="B38" s="1"/>
    </row>
    <row r="39" ht="12.75">
      <c r="A39" s="38" t="s">
        <v>58</v>
      </c>
    </row>
    <row r="40" ht="12.75">
      <c r="A40" s="38" t="s">
        <v>59</v>
      </c>
    </row>
    <row r="41" ht="12.75">
      <c r="A41" s="38" t="s">
        <v>60</v>
      </c>
    </row>
    <row r="42" ht="12.75">
      <c r="A42" s="38" t="s">
        <v>61</v>
      </c>
    </row>
    <row r="43" ht="12.75">
      <c r="A43" s="38" t="s">
        <v>62</v>
      </c>
    </row>
    <row r="44" ht="12.75">
      <c r="L44" s="39"/>
    </row>
    <row r="45" spans="1:12" ht="12.75">
      <c r="A45" s="17"/>
      <c r="L45" s="40"/>
    </row>
    <row r="46" ht="15">
      <c r="A46" s="23"/>
    </row>
    <row r="47" ht="15">
      <c r="A47" s="37"/>
    </row>
    <row r="48" ht="15">
      <c r="A48" s="37"/>
    </row>
    <row r="49" ht="15">
      <c r="A49" s="23"/>
    </row>
    <row r="50" ht="16.5">
      <c r="A50" s="25"/>
    </row>
    <row r="51" ht="18.75">
      <c r="A51" s="24"/>
    </row>
    <row r="52" ht="15">
      <c r="A52" s="23"/>
    </row>
    <row r="53" ht="16.5">
      <c r="A53" s="25"/>
    </row>
    <row r="54" ht="15">
      <c r="A54" s="23"/>
    </row>
  </sheetData>
  <sheetProtection/>
  <mergeCells count="31">
    <mergeCell ref="A31:L31"/>
    <mergeCell ref="A29:B29"/>
    <mergeCell ref="D29:E29"/>
    <mergeCell ref="G29:H29"/>
    <mergeCell ref="J29:K29"/>
    <mergeCell ref="A24:B24"/>
    <mergeCell ref="G24:H24"/>
    <mergeCell ref="D24:E24"/>
    <mergeCell ref="J24:K24"/>
    <mergeCell ref="G15:H15"/>
    <mergeCell ref="J15:K15"/>
    <mergeCell ref="J14:K14"/>
    <mergeCell ref="B17:B18"/>
    <mergeCell ref="D14:E14"/>
    <mergeCell ref="A14:B14"/>
    <mergeCell ref="J5:K5"/>
    <mergeCell ref="G6:H6"/>
    <mergeCell ref="D5:E5"/>
    <mergeCell ref="A5:B5"/>
    <mergeCell ref="G5:H5"/>
    <mergeCell ref="G14:H14"/>
    <mergeCell ref="D6:E6"/>
    <mergeCell ref="A6:B6"/>
    <mergeCell ref="A15:B15"/>
    <mergeCell ref="D15:E15"/>
    <mergeCell ref="E8:E9"/>
    <mergeCell ref="A1:L1"/>
    <mergeCell ref="A2:L2"/>
    <mergeCell ref="A3:L3"/>
    <mergeCell ref="A4:L4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2020-02-28T20:18:21Z</cp:lastPrinted>
  <dcterms:created xsi:type="dcterms:W3CDTF">2011-09-16T20:20:40Z</dcterms:created>
  <dcterms:modified xsi:type="dcterms:W3CDTF">2020-02-28T20:19:36Z</dcterms:modified>
  <cp:category/>
  <cp:version/>
  <cp:contentType/>
  <cp:contentStatus/>
</cp:coreProperties>
</file>