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35" windowHeight="12015" activeTab="0"/>
  </bookViews>
  <sheets>
    <sheet name="Sheet2" sheetId="1" r:id="rId1"/>
    <sheet name="Sheet3" sheetId="2" r:id="rId2"/>
  </sheets>
  <definedNames>
    <definedName name="_GoBack" localSheetId="0">'Sheet2'!$E$18</definedName>
    <definedName name="OLE_LINK1" localSheetId="0">'Sheet2'!#REF!</definedName>
  </definedNames>
  <calcPr fullCalcOnLoad="1"/>
</workbook>
</file>

<file path=xl/sharedStrings.xml><?xml version="1.0" encoding="utf-8"?>
<sst xmlns="http://schemas.openxmlformats.org/spreadsheetml/2006/main" count="84" uniqueCount="49">
  <si>
    <t>Year 1</t>
  </si>
  <si>
    <t>Year 2</t>
  </si>
  <si>
    <t>Year 3</t>
  </si>
  <si>
    <t>Year 4</t>
  </si>
  <si>
    <t>Elective</t>
  </si>
  <si>
    <t>Credits</t>
  </si>
  <si>
    <t>Notes:</t>
  </si>
  <si>
    <t>Fall</t>
  </si>
  <si>
    <t>Spring</t>
  </si>
  <si>
    <t>Summer</t>
  </si>
  <si>
    <t>Total Credits</t>
  </si>
  <si>
    <t>DA/DL</t>
  </si>
  <si>
    <t>ITE 401</t>
  </si>
  <si>
    <t>ITE 402</t>
  </si>
  <si>
    <t>ITE 440</t>
  </si>
  <si>
    <t>SPED 445</t>
  </si>
  <si>
    <r>
      <t xml:space="preserve">HIST 151 </t>
    </r>
    <r>
      <rPr>
        <sz val="10"/>
        <rFont val="Arial"/>
        <family val="2"/>
      </rPr>
      <t>(FGA)</t>
    </r>
  </si>
  <si>
    <r>
      <t>PSY 100</t>
    </r>
    <r>
      <rPr>
        <sz val="10"/>
        <rFont val="Arial"/>
        <family val="2"/>
      </rPr>
      <t xml:space="preserve"> (DS)</t>
    </r>
  </si>
  <si>
    <t>Academic Major</t>
  </si>
  <si>
    <r>
      <t xml:space="preserve">HWST 107 </t>
    </r>
    <r>
      <rPr>
        <sz val="10"/>
        <rFont val="Arial"/>
        <family val="2"/>
      </rPr>
      <t>(DH)</t>
    </r>
  </si>
  <si>
    <r>
      <t xml:space="preserve">ANTH 152 </t>
    </r>
    <r>
      <rPr>
        <sz val="10"/>
        <rFont val="Arial"/>
        <family val="2"/>
      </rPr>
      <t>(FGB)</t>
    </r>
  </si>
  <si>
    <r>
      <t>SOC 100</t>
    </r>
    <r>
      <rPr>
        <sz val="10"/>
        <rFont val="Arial"/>
        <family val="2"/>
      </rPr>
      <t xml:space="preserve"> (DS)</t>
    </r>
  </si>
  <si>
    <t>Broad Distribution</t>
  </si>
  <si>
    <t>DB (or DP)</t>
  </si>
  <si>
    <t>DY</t>
  </si>
  <si>
    <t>DP (or DB)</t>
  </si>
  <si>
    <t>HIST 396</t>
  </si>
  <si>
    <t>EDEP 311</t>
  </si>
  <si>
    <t>EDEF 310</t>
  </si>
  <si>
    <t>ITE 404I</t>
  </si>
  <si>
    <t>HIST 496</t>
  </si>
  <si>
    <t>ITE 405I</t>
  </si>
  <si>
    <t>Second Concentration</t>
  </si>
  <si>
    <t>This is a sample academic plan. Students should meet with an academic advisor prior to registration to formulate their own plan.</t>
  </si>
  <si>
    <r>
      <t>Specialization:</t>
    </r>
    <r>
      <rPr>
        <sz val="11"/>
        <rFont val="Times New Roman"/>
        <family val="1"/>
      </rPr>
      <t xml:space="preserve"> Social Studies (for History majors*)</t>
    </r>
  </si>
  <si>
    <t xml:space="preserve"> Additional Admission Requirements: 40 hours of documented experience; interview; 55 credits.</t>
  </si>
  <si>
    <t xml:space="preserve"> HIST 151, ANTH 152, PSY 100, and SOC 100 are recommended courses and count towards Broad Distribution.</t>
  </si>
  <si>
    <t>Minimum 45 upper division (300+ course) credits are required.</t>
  </si>
  <si>
    <t>*Other Social Studies majors (American Studies, Anthropology, Economics, Geography, Hawaiian Studies, Political Science, Psychology, Sociology) see an advisor.</t>
  </si>
  <si>
    <t>Students must incorporate all focus requirements into this plan. Focus designations (i.e., W, E, O, H) are CRN specific &amp; semester specific.</t>
  </si>
  <si>
    <t>Submit Application in July</t>
  </si>
  <si>
    <t>ITE 403</t>
  </si>
  <si>
    <t>Please see a COE OSAS advisor for the latest information.</t>
  </si>
  <si>
    <t>University of Hawai‘i at Mānoa – Four-Year Academic Plan 2018-2019</t>
  </si>
  <si>
    <t>College of Education</t>
  </si>
  <si>
    <t>Bachelor of Education (BEd) in Secondary Education</t>
  </si>
  <si>
    <t>FW (or FQ)</t>
  </si>
  <si>
    <t>FQ (or FW)</t>
  </si>
  <si>
    <t>ITE 406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</si>
</sst>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h:mm:ss\ AM/PM"/>
    <numFmt numFmtId="170" formatCode="0.000"/>
    <numFmt numFmtId="171" formatCode="0.0000"/>
    <numFmt numFmtId="172" formatCode="0.0"/>
    <numFmt numFmtId="173" formatCode="0.00000"/>
    <numFmt numFmtId="174" formatCode="0.000000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33" borderId="14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left" wrapText="1"/>
    </xf>
    <xf numFmtId="1" fontId="0" fillId="0" borderId="15" xfId="0" applyNumberFormat="1" applyBorder="1" applyAlignment="1">
      <alignment horizontal="center"/>
    </xf>
    <xf numFmtId="0" fontId="0" fillId="0" borderId="0" xfId="0" applyFont="1" applyAlignment="1">
      <alignment horizontal="left" vertical="top" wrapText="1"/>
    </xf>
    <xf numFmtId="0" fontId="0" fillId="0" borderId="0" xfId="0" applyFont="1" applyBorder="1" applyAlignment="1">
      <alignment horizontal="left"/>
    </xf>
    <xf numFmtId="1" fontId="0" fillId="0" borderId="15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0" fillId="0" borderId="0" xfId="0" applyFont="1" applyAlignment="1">
      <alignment vertical="center" wrapText="1"/>
    </xf>
    <xf numFmtId="0" fontId="2" fillId="0" borderId="0" xfId="0" applyFont="1" applyBorder="1" applyAlignment="1">
      <alignment vertical="top" wrapText="1"/>
    </xf>
    <xf numFmtId="0" fontId="2" fillId="0" borderId="11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1" fontId="0" fillId="0" borderId="14" xfId="0" applyNumberFormat="1" applyFont="1" applyBorder="1" applyAlignment="1">
      <alignment horizontal="center"/>
    </xf>
    <xf numFmtId="0" fontId="4" fillId="0" borderId="0" xfId="0" applyFont="1" applyAlignment="1">
      <alignment horizontal="left" indent="1"/>
    </xf>
    <xf numFmtId="0" fontId="12" fillId="0" borderId="0" xfId="0" applyFont="1" applyAlignment="1">
      <alignment horizontal="right"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19" xfId="0" applyFont="1" applyBorder="1" applyAlignment="1">
      <alignment horizontal="center" wrapText="1"/>
    </xf>
    <xf numFmtId="0" fontId="3" fillId="33" borderId="12" xfId="0" applyFont="1" applyFill="1" applyBorder="1" applyAlignment="1">
      <alignment horizontal="left" vertical="top"/>
    </xf>
    <xf numFmtId="0" fontId="3" fillId="33" borderId="13" xfId="0" applyFont="1" applyFill="1" applyBorder="1" applyAlignment="1">
      <alignment horizontal="lef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view="pageLayout" showRuler="0" workbookViewId="0" topLeftCell="A1">
      <selection activeCell="A3" sqref="A3:L3"/>
    </sheetView>
  </sheetViews>
  <sheetFormatPr defaultColWidth="9.140625" defaultRowHeight="12.75"/>
  <cols>
    <col min="1" max="1" width="4.57421875" style="0" customWidth="1"/>
    <col min="2" max="2" width="22.7109375" style="0" customWidth="1"/>
    <col min="3" max="3" width="3.00390625" style="11" bestFit="1" customWidth="1"/>
    <col min="4" max="4" width="4.140625" style="0" customWidth="1"/>
    <col min="5" max="5" width="22.7109375" style="0" customWidth="1"/>
    <col min="6" max="6" width="3.421875" style="11" customWidth="1"/>
    <col min="7" max="7" width="3.8515625" style="0" customWidth="1"/>
    <col min="8" max="8" width="22.00390625" style="0" customWidth="1"/>
    <col min="9" max="9" width="4.28125" style="11" customWidth="1"/>
    <col min="10" max="10" width="4.00390625" style="0" customWidth="1"/>
    <col min="11" max="11" width="22.7109375" style="0" customWidth="1"/>
    <col min="12" max="12" width="4.7109375" style="11" customWidth="1"/>
  </cols>
  <sheetData>
    <row r="1" spans="1:12" ht="20.25">
      <c r="A1" s="53" t="s">
        <v>43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ht="18.75">
      <c r="A2" s="54" t="s">
        <v>44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ht="18.75">
      <c r="A3" s="54" t="s">
        <v>45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2" s="20" customFormat="1" ht="15.75">
      <c r="A4" s="51" t="s">
        <v>34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</row>
    <row r="5" spans="1:12" ht="13.5" thickBot="1">
      <c r="A5" s="55" t="s">
        <v>33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</row>
    <row r="6" spans="1:12" s="17" customFormat="1" ht="12.75" customHeight="1" thickBot="1">
      <c r="A6" s="56" t="s">
        <v>0</v>
      </c>
      <c r="B6" s="57"/>
      <c r="C6" s="16"/>
      <c r="D6" s="56" t="s">
        <v>1</v>
      </c>
      <c r="E6" s="57"/>
      <c r="F6" s="16"/>
      <c r="G6" s="56" t="s">
        <v>2</v>
      </c>
      <c r="H6" s="57"/>
      <c r="I6" s="16"/>
      <c r="J6" s="56" t="s">
        <v>3</v>
      </c>
      <c r="K6" s="57"/>
      <c r="L6" s="16"/>
    </row>
    <row r="7" spans="1:12" s="2" customFormat="1" ht="13.5" thickBot="1">
      <c r="A7" s="44" t="s">
        <v>7</v>
      </c>
      <c r="B7" s="45"/>
      <c r="C7" s="12"/>
      <c r="D7" s="44" t="s">
        <v>7</v>
      </c>
      <c r="E7" s="45"/>
      <c r="F7" s="12"/>
      <c r="G7" s="44" t="s">
        <v>7</v>
      </c>
      <c r="H7" s="45"/>
      <c r="I7" s="12"/>
      <c r="J7" s="44" t="s">
        <v>7</v>
      </c>
      <c r="K7" s="45"/>
      <c r="L7" s="12"/>
    </row>
    <row r="8" spans="1:12" ht="12.75" customHeight="1">
      <c r="A8" s="4"/>
      <c r="B8" s="18" t="s">
        <v>16</v>
      </c>
      <c r="C8" s="13">
        <v>3</v>
      </c>
      <c r="D8" s="4"/>
      <c r="E8" s="18" t="s">
        <v>18</v>
      </c>
      <c r="F8" s="13">
        <v>3</v>
      </c>
      <c r="G8" s="4"/>
      <c r="H8" s="39" t="s">
        <v>30</v>
      </c>
      <c r="I8" s="13">
        <v>3</v>
      </c>
      <c r="J8" s="4"/>
      <c r="K8" s="19" t="s">
        <v>13</v>
      </c>
      <c r="L8" s="13">
        <v>3</v>
      </c>
    </row>
    <row r="9" spans="1:12" ht="12.75" customHeight="1">
      <c r="A9" s="4"/>
      <c r="B9" s="26" t="s">
        <v>17</v>
      </c>
      <c r="C9" s="13">
        <v>3</v>
      </c>
      <c r="D9" s="4"/>
      <c r="E9" s="34" t="s">
        <v>18</v>
      </c>
      <c r="F9" s="27">
        <v>3</v>
      </c>
      <c r="G9" s="4"/>
      <c r="H9" s="34" t="s">
        <v>18</v>
      </c>
      <c r="I9" s="11">
        <v>3</v>
      </c>
      <c r="J9" s="4"/>
      <c r="K9" s="18" t="s">
        <v>29</v>
      </c>
      <c r="L9" s="13">
        <v>3</v>
      </c>
    </row>
    <row r="10" spans="1:12" ht="12.75" customHeight="1">
      <c r="A10" s="4"/>
      <c r="B10" s="31" t="s">
        <v>46</v>
      </c>
      <c r="C10" s="11">
        <v>3</v>
      </c>
      <c r="D10" s="4"/>
      <c r="E10" s="23" t="s">
        <v>22</v>
      </c>
      <c r="F10" s="27">
        <v>3</v>
      </c>
      <c r="G10" s="35"/>
      <c r="H10" s="34" t="s">
        <v>18</v>
      </c>
      <c r="I10" s="13">
        <v>3</v>
      </c>
      <c r="J10" s="35"/>
      <c r="K10" s="24" t="s">
        <v>28</v>
      </c>
      <c r="L10" s="37">
        <v>3</v>
      </c>
    </row>
    <row r="11" spans="1:12" ht="12.75" customHeight="1">
      <c r="A11" s="4"/>
      <c r="B11" s="28" t="s">
        <v>11</v>
      </c>
      <c r="C11" s="11">
        <v>3</v>
      </c>
      <c r="D11" s="4"/>
      <c r="E11" s="23" t="s">
        <v>22</v>
      </c>
      <c r="F11" s="11">
        <v>3</v>
      </c>
      <c r="G11" s="35"/>
      <c r="H11" s="34" t="s">
        <v>18</v>
      </c>
      <c r="I11" s="11">
        <v>3</v>
      </c>
      <c r="J11" s="35"/>
      <c r="K11" s="24" t="s">
        <v>15</v>
      </c>
      <c r="L11" s="37">
        <v>3</v>
      </c>
    </row>
    <row r="12" spans="1:12" ht="12.75" customHeight="1">
      <c r="A12" s="4"/>
      <c r="B12" s="28" t="s">
        <v>25</v>
      </c>
      <c r="C12" s="11">
        <v>3</v>
      </c>
      <c r="D12" s="4"/>
      <c r="E12" s="38" t="s">
        <v>23</v>
      </c>
      <c r="F12" s="11">
        <v>3</v>
      </c>
      <c r="G12" s="4"/>
      <c r="H12" s="34" t="s">
        <v>32</v>
      </c>
      <c r="I12" s="37">
        <v>3</v>
      </c>
      <c r="J12" s="4"/>
      <c r="L12" s="13"/>
    </row>
    <row r="13" spans="1:12" ht="12.75" customHeight="1">
      <c r="A13" s="4"/>
      <c r="B13" s="25"/>
      <c r="D13" s="4"/>
      <c r="E13" s="38" t="s">
        <v>24</v>
      </c>
      <c r="F13" s="11">
        <v>1</v>
      </c>
      <c r="G13" s="4"/>
      <c r="H13" s="34" t="s">
        <v>32</v>
      </c>
      <c r="I13" s="37">
        <v>3</v>
      </c>
      <c r="J13" s="4"/>
      <c r="L13" s="13"/>
    </row>
    <row r="14" spans="1:12" ht="12.75" customHeight="1" thickBot="1">
      <c r="A14" s="4"/>
      <c r="B14" s="25"/>
      <c r="D14" s="4"/>
      <c r="E14" s="28"/>
      <c r="G14" s="4"/>
      <c r="H14" s="33"/>
      <c r="I14" s="13"/>
      <c r="J14" s="4"/>
      <c r="K14" s="21"/>
      <c r="L14" s="13"/>
    </row>
    <row r="15" spans="1:12" s="10" customFormat="1" ht="13.5" thickBot="1">
      <c r="A15" s="46" t="s">
        <v>5</v>
      </c>
      <c r="B15" s="47"/>
      <c r="C15" s="14">
        <f>SUM(C8:C14)</f>
        <v>15</v>
      </c>
      <c r="D15" s="46" t="s">
        <v>5</v>
      </c>
      <c r="E15" s="47"/>
      <c r="F15" s="14">
        <f>SUM(F8:F14)</f>
        <v>16</v>
      </c>
      <c r="G15" s="46" t="s">
        <v>5</v>
      </c>
      <c r="H15" s="47"/>
      <c r="I15" s="14">
        <f>SUM(I8:I14)</f>
        <v>18</v>
      </c>
      <c r="J15" s="46" t="s">
        <v>5</v>
      </c>
      <c r="K15" s="47"/>
      <c r="L15" s="14">
        <f>SUM(L8:L14)</f>
        <v>12</v>
      </c>
    </row>
    <row r="16" spans="1:12" s="2" customFormat="1" ht="13.5" thickBot="1">
      <c r="A16" s="44" t="s">
        <v>8</v>
      </c>
      <c r="B16" s="45"/>
      <c r="C16" s="12"/>
      <c r="D16" s="44" t="s">
        <v>8</v>
      </c>
      <c r="E16" s="45"/>
      <c r="F16" s="12"/>
      <c r="G16" s="44" t="s">
        <v>8</v>
      </c>
      <c r="H16" s="45"/>
      <c r="I16" s="12"/>
      <c r="J16" s="44" t="s">
        <v>8</v>
      </c>
      <c r="K16" s="45"/>
      <c r="L16" s="12"/>
    </row>
    <row r="17" spans="1:12" ht="12.75" customHeight="1">
      <c r="A17" s="4"/>
      <c r="B17" s="19" t="s">
        <v>20</v>
      </c>
      <c r="C17" s="13">
        <v>3</v>
      </c>
      <c r="E17" s="1" t="s">
        <v>26</v>
      </c>
      <c r="F17" s="11">
        <v>3</v>
      </c>
      <c r="G17" s="4"/>
      <c r="H17" s="34" t="s">
        <v>27</v>
      </c>
      <c r="I17" s="27">
        <v>3</v>
      </c>
      <c r="J17" s="4"/>
      <c r="K17" s="19" t="s">
        <v>31</v>
      </c>
      <c r="L17" s="27">
        <v>9</v>
      </c>
    </row>
    <row r="18" spans="1:12" ht="12.75" customHeight="1">
      <c r="A18" s="4"/>
      <c r="B18" s="23" t="s">
        <v>19</v>
      </c>
      <c r="C18" s="13">
        <v>3</v>
      </c>
      <c r="D18" s="4"/>
      <c r="E18" s="34" t="s">
        <v>18</v>
      </c>
      <c r="F18" s="30">
        <v>3</v>
      </c>
      <c r="G18" s="4"/>
      <c r="H18" s="24" t="s">
        <v>12</v>
      </c>
      <c r="I18" s="11">
        <v>3</v>
      </c>
      <c r="J18" s="4"/>
      <c r="K18" s="18" t="s">
        <v>48</v>
      </c>
      <c r="L18" s="13">
        <v>3</v>
      </c>
    </row>
    <row r="19" spans="1:12" ht="12.75" customHeight="1">
      <c r="A19" s="4"/>
      <c r="B19" s="24" t="s">
        <v>21</v>
      </c>
      <c r="C19" s="13">
        <v>3</v>
      </c>
      <c r="D19" s="4"/>
      <c r="E19" s="18" t="s">
        <v>18</v>
      </c>
      <c r="F19" s="37">
        <v>3</v>
      </c>
      <c r="G19" s="35"/>
      <c r="H19" s="34" t="s">
        <v>41</v>
      </c>
      <c r="I19" s="37">
        <v>3</v>
      </c>
      <c r="J19" s="35"/>
      <c r="K19" s="24"/>
      <c r="L19" s="36"/>
    </row>
    <row r="20" spans="1:12" ht="12.75" customHeight="1">
      <c r="A20" s="4"/>
      <c r="B20" s="23" t="s">
        <v>18</v>
      </c>
      <c r="C20" s="13">
        <v>3</v>
      </c>
      <c r="D20" s="4"/>
      <c r="E20" s="18" t="s">
        <v>18</v>
      </c>
      <c r="F20" s="37">
        <v>3</v>
      </c>
      <c r="G20" s="35"/>
      <c r="H20" s="24" t="s">
        <v>14</v>
      </c>
      <c r="I20" s="37">
        <v>3</v>
      </c>
      <c r="J20" s="35"/>
      <c r="K20" s="24"/>
      <c r="L20" s="36"/>
    </row>
    <row r="21" spans="1:12" ht="12.75">
      <c r="A21" s="4"/>
      <c r="B21" s="38" t="s">
        <v>47</v>
      </c>
      <c r="C21" s="13">
        <v>3</v>
      </c>
      <c r="D21" s="4"/>
      <c r="E21" s="18" t="s">
        <v>22</v>
      </c>
      <c r="F21" s="37">
        <v>3</v>
      </c>
      <c r="G21" s="4"/>
      <c r="H21" s="22"/>
      <c r="I21" s="32"/>
      <c r="J21" s="4"/>
      <c r="L21" s="13"/>
    </row>
    <row r="22" spans="1:12" ht="12.75">
      <c r="A22" s="4"/>
      <c r="B22" s="29" t="s">
        <v>4</v>
      </c>
      <c r="C22" s="11">
        <v>2</v>
      </c>
      <c r="D22" s="4"/>
      <c r="E22" s="18" t="s">
        <v>32</v>
      </c>
      <c r="F22" s="37">
        <v>3</v>
      </c>
      <c r="G22" s="4"/>
      <c r="I22" s="32"/>
      <c r="J22" s="4"/>
      <c r="L22" s="13"/>
    </row>
    <row r="23" spans="1:12" ht="13.5" thickBot="1">
      <c r="A23" s="4"/>
      <c r="B23" s="28"/>
      <c r="D23" s="4"/>
      <c r="E23" s="29"/>
      <c r="F23" s="37"/>
      <c r="G23" s="4"/>
      <c r="H23" s="21"/>
      <c r="I23" s="32"/>
      <c r="J23" s="4"/>
      <c r="L23" s="13"/>
    </row>
    <row r="24" spans="1:12" s="10" customFormat="1" ht="13.5" thickBot="1">
      <c r="A24" s="46" t="s">
        <v>5</v>
      </c>
      <c r="B24" s="47"/>
      <c r="C24" s="14">
        <f>SUM(C17:C22)</f>
        <v>17</v>
      </c>
      <c r="D24" s="46" t="s">
        <v>5</v>
      </c>
      <c r="E24" s="47"/>
      <c r="F24" s="14">
        <f>SUM(F17:F23)</f>
        <v>18</v>
      </c>
      <c r="G24" s="46" t="s">
        <v>5</v>
      </c>
      <c r="H24" s="47"/>
      <c r="I24" s="40">
        <f>SUM(I17:I22)</f>
        <v>12</v>
      </c>
      <c r="J24" s="46" t="s">
        <v>5</v>
      </c>
      <c r="K24" s="47"/>
      <c r="L24" s="40">
        <f>SUM(L17:L22)</f>
        <v>12</v>
      </c>
    </row>
    <row r="25" spans="1:12" s="2" customFormat="1" ht="13.5" thickBot="1">
      <c r="A25" s="6" t="s">
        <v>9</v>
      </c>
      <c r="B25" s="7"/>
      <c r="C25" s="12"/>
      <c r="D25" s="6" t="s">
        <v>9</v>
      </c>
      <c r="E25" s="7"/>
      <c r="F25" s="12"/>
      <c r="G25" s="6" t="s">
        <v>9</v>
      </c>
      <c r="H25" s="7"/>
      <c r="I25" s="12"/>
      <c r="J25" s="6" t="s">
        <v>9</v>
      </c>
      <c r="K25" s="7"/>
      <c r="L25" s="12"/>
    </row>
    <row r="26" spans="1:12" ht="13.5" thickBot="1">
      <c r="A26" s="4"/>
      <c r="B26" s="22"/>
      <c r="C26" s="13"/>
      <c r="D26" s="48" t="s">
        <v>40</v>
      </c>
      <c r="E26" s="49"/>
      <c r="F26" s="50"/>
      <c r="G26" s="4"/>
      <c r="H26" s="5"/>
      <c r="I26" s="13"/>
      <c r="J26" s="4"/>
      <c r="K26" s="5"/>
      <c r="L26" s="13"/>
    </row>
    <row r="27" spans="1:12" s="10" customFormat="1" ht="13.5" thickBot="1">
      <c r="A27" s="8" t="s">
        <v>5</v>
      </c>
      <c r="B27" s="9"/>
      <c r="C27" s="14">
        <f>SUM(C26:C26)</f>
        <v>0</v>
      </c>
      <c r="D27" s="8" t="s">
        <v>5</v>
      </c>
      <c r="E27" s="9"/>
      <c r="F27" s="14">
        <f>SUM(F17:F23)</f>
        <v>18</v>
      </c>
      <c r="G27" s="8" t="s">
        <v>5</v>
      </c>
      <c r="H27" s="9"/>
      <c r="I27" s="14"/>
      <c r="J27" s="8" t="s">
        <v>5</v>
      </c>
      <c r="K27" s="9"/>
      <c r="L27" s="14">
        <f>SUM(L26:L26)</f>
        <v>0</v>
      </c>
    </row>
    <row r="28" spans="1:12" s="1" customFormat="1" ht="13.5" thickBot="1">
      <c r="A28" s="44" t="s">
        <v>10</v>
      </c>
      <c r="B28" s="45"/>
      <c r="C28" s="14">
        <f>SUM(C15,C24,C27)</f>
        <v>32</v>
      </c>
      <c r="D28" s="44" t="s">
        <v>10</v>
      </c>
      <c r="E28" s="45"/>
      <c r="F28" s="14">
        <v>66</v>
      </c>
      <c r="G28" s="44" t="s">
        <v>10</v>
      </c>
      <c r="H28" s="45"/>
      <c r="I28" s="14">
        <f>SUM(I15,I24,I27,F28)</f>
        <v>96</v>
      </c>
      <c r="J28" s="44" t="s">
        <v>10</v>
      </c>
      <c r="K28" s="45"/>
      <c r="L28" s="14">
        <v>120</v>
      </c>
    </row>
    <row r="29" spans="1:12" s="1" customFormat="1" ht="3.75" customHeight="1" thickBot="1">
      <c r="A29" s="3"/>
      <c r="B29" s="3"/>
      <c r="C29" s="15"/>
      <c r="D29" s="3"/>
      <c r="E29" s="3"/>
      <c r="F29" s="15"/>
      <c r="G29" s="3"/>
      <c r="H29" s="3"/>
      <c r="I29" s="15"/>
      <c r="J29" s="3"/>
      <c r="K29" s="3"/>
      <c r="L29" s="15"/>
    </row>
    <row r="30" spans="1:12" ht="12.75">
      <c r="A30" s="43" t="s">
        <v>6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</row>
    <row r="31" spans="1:12" ht="12.75">
      <c r="A31" s="41" t="s">
        <v>35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</row>
    <row r="32" ht="12.75">
      <c r="A32" s="41" t="s">
        <v>36</v>
      </c>
    </row>
    <row r="33" ht="12.75">
      <c r="A33" s="41" t="s">
        <v>38</v>
      </c>
    </row>
    <row r="34" ht="12.75">
      <c r="A34" s="41" t="s">
        <v>39</v>
      </c>
    </row>
    <row r="35" ht="12.75">
      <c r="A35" s="41" t="s">
        <v>42</v>
      </c>
    </row>
    <row r="36" spans="1:12" ht="12.75">
      <c r="A36" s="41" t="s">
        <v>37</v>
      </c>
      <c r="L36" s="42"/>
    </row>
  </sheetData>
  <sheetProtection/>
  <mergeCells count="31">
    <mergeCell ref="J7:K7"/>
    <mergeCell ref="G7:H7"/>
    <mergeCell ref="D7:E7"/>
    <mergeCell ref="G15:H15"/>
    <mergeCell ref="A7:B7"/>
    <mergeCell ref="J6:K6"/>
    <mergeCell ref="G24:H24"/>
    <mergeCell ref="J24:K24"/>
    <mergeCell ref="A15:B15"/>
    <mergeCell ref="G16:H16"/>
    <mergeCell ref="D15:E15"/>
    <mergeCell ref="D24:E24"/>
    <mergeCell ref="J15:K15"/>
    <mergeCell ref="A4:L4"/>
    <mergeCell ref="A1:L1"/>
    <mergeCell ref="A2:L2"/>
    <mergeCell ref="A3:L3"/>
    <mergeCell ref="A5:L5"/>
    <mergeCell ref="A6:B6"/>
    <mergeCell ref="G6:H6"/>
    <mergeCell ref="D6:E6"/>
    <mergeCell ref="A30:L30"/>
    <mergeCell ref="A28:B28"/>
    <mergeCell ref="D28:E28"/>
    <mergeCell ref="G28:H28"/>
    <mergeCell ref="J28:K28"/>
    <mergeCell ref="A16:B16"/>
    <mergeCell ref="D16:E16"/>
    <mergeCell ref="A24:B24"/>
    <mergeCell ref="D26:F26"/>
    <mergeCell ref="J16:K16"/>
  </mergeCells>
  <printOptions/>
  <pageMargins left="0.75" right="0.75" top="0.51" bottom="1" header="0.5" footer="0.5"/>
  <pageSetup horizontalDpi="600" verticalDpi="600" orientation="landscape" r:id="rId1"/>
  <headerFooter alignWithMargins="0">
    <oddFooter>&amp;R&amp;8Rev 2/18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 Manoa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catalog</dc:creator>
  <cp:keywords/>
  <dc:description/>
  <cp:lastModifiedBy>Catalog</cp:lastModifiedBy>
  <cp:lastPrinted>2018-03-21T21:32:23Z</cp:lastPrinted>
  <dcterms:created xsi:type="dcterms:W3CDTF">2011-09-16T20:20:40Z</dcterms:created>
  <dcterms:modified xsi:type="dcterms:W3CDTF">2018-04-02T22:45:20Z</dcterms:modified>
  <cp:category/>
  <cp:version/>
  <cp:contentType/>
  <cp:contentStatus/>
</cp:coreProperties>
</file>