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35" windowHeight="11955"/>
  </bookViews>
  <sheets>
    <sheet name="Sheet2" sheetId="2" r:id="rId1"/>
    <sheet name="Sheet3" sheetId="3" r:id="rId2"/>
  </sheets>
  <definedNames>
    <definedName name="OLE_LINK1" localSheetId="0">Sheet2!$A$33</definedName>
  </definedNames>
  <calcPr calcId="145621"/>
</workbook>
</file>

<file path=xl/calcChain.xml><?xml version="1.0" encoding="utf-8"?>
<calcChain xmlns="http://schemas.openxmlformats.org/spreadsheetml/2006/main">
  <c r="C15" i="2" l="1"/>
  <c r="F15" i="2"/>
  <c r="F25" i="2"/>
  <c r="C25" i="2"/>
  <c r="C29" i="2"/>
  <c r="I15" i="2"/>
  <c r="L15" i="2"/>
  <c r="I25" i="2"/>
  <c r="L25" i="2"/>
  <c r="F29" i="2"/>
  <c r="I29" i="2"/>
  <c r="L29" i="2"/>
  <c r="C30" i="2"/>
  <c r="F30" i="2" l="1"/>
  <c r="I30" i="2" s="1"/>
  <c r="L30" i="2" s="1"/>
</calcChain>
</file>

<file path=xl/sharedStrings.xml><?xml version="1.0" encoding="utf-8"?>
<sst xmlns="http://schemas.openxmlformats.org/spreadsheetml/2006/main" count="83" uniqueCount="54">
  <si>
    <t>Year 1</t>
  </si>
  <si>
    <t>Year 2</t>
  </si>
  <si>
    <t>Year 3</t>
  </si>
  <si>
    <t>Year 4</t>
  </si>
  <si>
    <t>BLAW 200</t>
  </si>
  <si>
    <t>BUS 310</t>
  </si>
  <si>
    <t>FG (A/B/C)</t>
  </si>
  <si>
    <t>DB (or DP)</t>
  </si>
  <si>
    <t>BUS 311</t>
  </si>
  <si>
    <t>DY</t>
  </si>
  <si>
    <t>Elective</t>
  </si>
  <si>
    <t>Credits</t>
  </si>
  <si>
    <t>ECON 131</t>
  </si>
  <si>
    <t>DP (or DB)</t>
  </si>
  <si>
    <t>DH/DL</t>
  </si>
  <si>
    <t>Notes:</t>
  </si>
  <si>
    <t>Fall</t>
  </si>
  <si>
    <t>Spring</t>
  </si>
  <si>
    <t>Summer</t>
  </si>
  <si>
    <t>Total Credits</t>
  </si>
  <si>
    <t>BUS 312</t>
  </si>
  <si>
    <t>BUS 314</t>
  </si>
  <si>
    <t>BUS 313</t>
  </si>
  <si>
    <t>Bachelor of Business Administration (BBA) - Entrepreneurship</t>
  </si>
  <si>
    <t>FW</t>
  </si>
  <si>
    <t>MKT 372</t>
  </si>
  <si>
    <t xml:space="preserve">BUS 315 </t>
  </si>
  <si>
    <t>FIN 341</t>
  </si>
  <si>
    <t>BUS 345</t>
  </si>
  <si>
    <t>Check with your academic advisor for assistance with appropriate course selections and to discuss requirements for double majors.</t>
  </si>
  <si>
    <t>Minimum 45 upper division (300+ course) credits are required.</t>
  </si>
  <si>
    <t>Students may need to take a placement exam to be able to register for Calculus.</t>
  </si>
  <si>
    <t>BUS Communication</t>
  </si>
  <si>
    <r>
      <t>ECON 130</t>
    </r>
    <r>
      <rPr>
        <sz val="10"/>
        <rFont val="Arial"/>
        <family val="2"/>
      </rPr>
      <t xml:space="preserve"> (DS)</t>
    </r>
  </si>
  <si>
    <r>
      <rPr>
        <b/>
        <sz val="10"/>
        <rFont val="Arial"/>
        <family val="2"/>
      </rPr>
      <t xml:space="preserve">PSY 100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SOC 100</t>
    </r>
    <r>
      <rPr>
        <sz val="10"/>
        <rFont val="Arial"/>
        <family val="2"/>
      </rPr>
      <t xml:space="preserve"> (DS)</t>
    </r>
  </si>
  <si>
    <t>Students must incorporate all focus requirements into this plan. Focus designations (i.e., W, E, O, H) are CRN specific &amp; semester specific.</t>
  </si>
  <si>
    <r>
      <t xml:space="preserve">ENT Major Elective </t>
    </r>
    <r>
      <rPr>
        <sz val="10"/>
        <rFont val="Arial"/>
        <family val="2"/>
      </rPr>
      <t>300+</t>
    </r>
  </si>
  <si>
    <r>
      <t xml:space="preserve">Non-BUS / Non-Major Elective </t>
    </r>
    <r>
      <rPr>
        <sz val="9"/>
        <rFont val="Arial"/>
        <family val="2"/>
      </rPr>
      <t>300+ (BUS 395 recommended)</t>
    </r>
  </si>
  <si>
    <r>
      <t xml:space="preserve">Non-BUS Elective </t>
    </r>
    <r>
      <rPr>
        <sz val="10"/>
        <rFont val="Arial"/>
        <family val="2"/>
      </rPr>
      <t>300+</t>
    </r>
    <r>
      <rPr>
        <b/>
        <sz val="10"/>
        <rFont val="Arial"/>
        <family val="2"/>
      </rPr>
      <t/>
    </r>
  </si>
  <si>
    <t xml:space="preserve">Non-BUS / Non-Major Elective 300+ </t>
  </si>
  <si>
    <t>Submit Application by Deadline</t>
  </si>
  <si>
    <t xml:space="preserve">HSL 101 or Culture </t>
  </si>
  <si>
    <t xml:space="preserve">HSL 102 or Culture </t>
  </si>
  <si>
    <t>HSL 201 or Culture</t>
  </si>
  <si>
    <t>HSL 202 or Culture</t>
  </si>
  <si>
    <t>Computer Competency</t>
  </si>
  <si>
    <r>
      <t>Calculus</t>
    </r>
    <r>
      <rPr>
        <sz val="10"/>
        <rFont val="Arial"/>
        <family val="2"/>
      </rPr>
      <t xml:space="preserve"> (FQ)</t>
    </r>
  </si>
  <si>
    <r>
      <rPr>
        <b/>
        <sz val="10"/>
        <rFont val="Arial"/>
        <family val="2"/>
      </rPr>
      <t>COMG 151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251</t>
    </r>
    <r>
      <rPr>
        <sz val="10"/>
        <rFont val="Arial"/>
      </rPr>
      <t xml:space="preserve"> (DA)</t>
    </r>
  </si>
  <si>
    <t>Shidler College of Business</t>
  </si>
  <si>
    <t>This is a sample academic plan. Students should meet with an academic advisor prior to registration to formulate their own plan.</t>
  </si>
  <si>
    <t>ACC 200</t>
  </si>
  <si>
    <r>
      <t>MGT 320</t>
    </r>
    <r>
      <rPr>
        <sz val="10"/>
        <rFont val="Arial"/>
        <family val="2"/>
      </rPr>
      <t xml:space="preserve"> (IB Elective)</t>
    </r>
  </si>
  <si>
    <t>ACC 210</t>
  </si>
  <si>
    <t>University of Hawai‘i at Mānoa – Four-Year Academic Plan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</si>
</sst>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4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6" xfId="0" applyFont="1" applyBorder="1" applyAlignment="1">
      <alignment horizontal="left" vertical="top"/>
    </xf>
    <xf numFmtId="0" fontId="3" fillId="0" borderId="6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right" vertical="top"/>
    </xf>
    <xf numFmtId="0" fontId="0" fillId="0" borderId="4" xfId="0" applyBorder="1"/>
    <xf numFmtId="0" fontId="2" fillId="0" borderId="0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3" fillId="0" borderId="0" xfId="0" applyFont="1"/>
    <xf numFmtId="0" fontId="3" fillId="0" borderId="0" xfId="0" applyFont="1" applyFill="1" applyBorder="1" applyAlignment="1">
      <alignment horizontal="left"/>
    </xf>
    <xf numFmtId="0" fontId="2" fillId="0" borderId="0" xfId="0" applyFont="1" applyBorder="1"/>
    <xf numFmtId="0" fontId="0" fillId="0" borderId="5" xfId="0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horizontal="center" vertical="top"/>
    </xf>
    <xf numFmtId="0" fontId="13" fillId="0" borderId="0" xfId="0" applyFont="1" applyAlignment="1">
      <alignment vertical="top"/>
    </xf>
    <xf numFmtId="0" fontId="0" fillId="0" borderId="0" xfId="0" applyFill="1" applyBorder="1" applyAlignment="1">
      <alignment horizontal="left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8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0" fontId="2" fillId="0" borderId="6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view="pageLayout" zoomScaleNormal="100" workbookViewId="0">
      <selection sqref="A1:L1"/>
    </sheetView>
  </sheetViews>
  <sheetFormatPr defaultRowHeight="12.75" x14ac:dyDescent="0.2"/>
  <cols>
    <col min="1" max="1" width="4.5703125" style="1" customWidth="1"/>
    <col min="2" max="2" width="22.7109375" style="1" customWidth="1"/>
    <col min="3" max="3" width="3" style="18" bestFit="1" customWidth="1"/>
    <col min="4" max="4" width="4.140625" style="1" customWidth="1"/>
    <col min="5" max="5" width="22.7109375" style="1" customWidth="1"/>
    <col min="6" max="6" width="3.28515625" style="18" customWidth="1"/>
    <col min="7" max="7" width="3.85546875" style="1" customWidth="1"/>
    <col min="8" max="8" width="22.28515625" style="1" customWidth="1"/>
    <col min="9" max="9" width="3.42578125" style="18" customWidth="1"/>
    <col min="10" max="10" width="4" style="1" customWidth="1"/>
    <col min="11" max="11" width="22.7109375" style="1" customWidth="1"/>
    <col min="12" max="12" width="4" style="18" bestFit="1" customWidth="1"/>
    <col min="13" max="16384" width="9.140625" style="1"/>
  </cols>
  <sheetData>
    <row r="1" spans="1:12" ht="20.25" x14ac:dyDescent="0.2">
      <c r="A1" s="43" t="s">
        <v>53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8.75" x14ac:dyDescent="0.2">
      <c r="A2" s="44" t="s">
        <v>48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20.25" x14ac:dyDescent="0.2">
      <c r="A3" s="43" t="s">
        <v>23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29.25" customHeight="1" thickBot="1" x14ac:dyDescent="0.25">
      <c r="A4" s="45" t="s">
        <v>49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s="5" customFormat="1" ht="12.95" customHeight="1" thickBot="1" x14ac:dyDescent="0.25">
      <c r="A5" s="49" t="s">
        <v>0</v>
      </c>
      <c r="B5" s="50"/>
      <c r="C5" s="20"/>
      <c r="D5" s="49" t="s">
        <v>1</v>
      </c>
      <c r="E5" s="50"/>
      <c r="F5" s="20"/>
      <c r="G5" s="49" t="s">
        <v>2</v>
      </c>
      <c r="H5" s="50"/>
      <c r="I5" s="20"/>
      <c r="J5" s="49" t="s">
        <v>3</v>
      </c>
      <c r="K5" s="50"/>
      <c r="L5" s="20"/>
    </row>
    <row r="6" spans="1:12" s="5" customFormat="1" ht="12.95" customHeight="1" thickBot="1" x14ac:dyDescent="0.25">
      <c r="A6" s="51" t="s">
        <v>16</v>
      </c>
      <c r="B6" s="52"/>
      <c r="C6" s="4"/>
      <c r="D6" s="51" t="s">
        <v>16</v>
      </c>
      <c r="E6" s="52"/>
      <c r="F6" s="4"/>
      <c r="G6" s="51" t="s">
        <v>16</v>
      </c>
      <c r="H6" s="52"/>
      <c r="I6" s="4"/>
      <c r="J6" s="51" t="s">
        <v>16</v>
      </c>
      <c r="K6" s="52"/>
      <c r="L6" s="4"/>
    </row>
    <row r="7" spans="1:12" ht="12.95" customHeight="1" x14ac:dyDescent="0.2">
      <c r="A7" s="24"/>
      <c r="B7" s="25" t="s">
        <v>33</v>
      </c>
      <c r="C7" s="26">
        <v>3</v>
      </c>
      <c r="D7" s="24"/>
      <c r="E7" s="25" t="s">
        <v>50</v>
      </c>
      <c r="F7" s="26">
        <v>3</v>
      </c>
      <c r="G7" s="6"/>
      <c r="H7" s="19" t="s">
        <v>5</v>
      </c>
      <c r="I7" s="8">
        <v>3</v>
      </c>
      <c r="J7" s="6"/>
      <c r="K7" s="19" t="s">
        <v>22</v>
      </c>
      <c r="L7" s="8">
        <v>3</v>
      </c>
    </row>
    <row r="8" spans="1:12" ht="12.95" customHeight="1" x14ac:dyDescent="0.2">
      <c r="A8" s="24"/>
      <c r="B8" s="31" t="s">
        <v>34</v>
      </c>
      <c r="C8" s="26">
        <v>3</v>
      </c>
      <c r="D8" s="24"/>
      <c r="E8" s="25" t="s">
        <v>45</v>
      </c>
      <c r="F8" s="26">
        <v>4</v>
      </c>
      <c r="G8" s="6"/>
      <c r="H8" s="19" t="s">
        <v>8</v>
      </c>
      <c r="I8" s="8">
        <v>3</v>
      </c>
      <c r="J8" s="6"/>
      <c r="K8" s="19" t="s">
        <v>25</v>
      </c>
      <c r="L8" s="8">
        <v>3</v>
      </c>
    </row>
    <row r="9" spans="1:12" ht="12.95" customHeight="1" x14ac:dyDescent="0.2">
      <c r="A9" s="24"/>
      <c r="B9" s="29" t="s">
        <v>47</v>
      </c>
      <c r="C9" s="26">
        <v>3</v>
      </c>
      <c r="D9" s="24"/>
      <c r="E9" s="27" t="s">
        <v>7</v>
      </c>
      <c r="F9" s="26">
        <v>3</v>
      </c>
      <c r="G9" s="6"/>
      <c r="H9" s="19" t="s">
        <v>20</v>
      </c>
      <c r="I9" s="8">
        <v>3</v>
      </c>
      <c r="J9" s="6"/>
      <c r="K9" s="19" t="s">
        <v>36</v>
      </c>
      <c r="L9" s="8">
        <v>3</v>
      </c>
    </row>
    <row r="10" spans="1:12" ht="12.95" customHeight="1" x14ac:dyDescent="0.2">
      <c r="A10" s="24"/>
      <c r="B10" s="42" t="s">
        <v>24</v>
      </c>
      <c r="C10" s="26">
        <v>3</v>
      </c>
      <c r="D10" s="24"/>
      <c r="E10" s="27" t="s">
        <v>41</v>
      </c>
      <c r="F10" s="26">
        <v>3</v>
      </c>
      <c r="G10" s="6"/>
      <c r="H10" s="19" t="s">
        <v>21</v>
      </c>
      <c r="I10" s="8">
        <v>3</v>
      </c>
      <c r="J10" s="6"/>
      <c r="K10" s="34" t="s">
        <v>38</v>
      </c>
      <c r="L10" s="8">
        <v>3</v>
      </c>
    </row>
    <row r="11" spans="1:12" ht="12.95" customHeight="1" x14ac:dyDescent="0.2">
      <c r="A11" s="24"/>
      <c r="B11" s="27" t="s">
        <v>6</v>
      </c>
      <c r="C11" s="26">
        <v>3</v>
      </c>
      <c r="D11" s="24"/>
      <c r="E11" s="27" t="s">
        <v>10</v>
      </c>
      <c r="F11" s="26">
        <v>3</v>
      </c>
      <c r="G11" s="6"/>
      <c r="H11" s="27" t="s">
        <v>43</v>
      </c>
      <c r="I11" s="8">
        <v>3</v>
      </c>
      <c r="J11" s="6"/>
      <c r="K11" s="7" t="s">
        <v>10</v>
      </c>
      <c r="L11" s="8">
        <v>3</v>
      </c>
    </row>
    <row r="12" spans="1:12" ht="12.95" customHeight="1" x14ac:dyDescent="0.2">
      <c r="A12" s="24"/>
      <c r="B12" s="28"/>
      <c r="C12" s="26"/>
      <c r="D12" s="24"/>
      <c r="E12" s="27"/>
      <c r="F12" s="26"/>
      <c r="G12" s="6"/>
      <c r="H12" s="7"/>
      <c r="I12" s="8"/>
      <c r="J12" s="6"/>
      <c r="L12" s="8"/>
    </row>
    <row r="13" spans="1:12" ht="12.95" customHeight="1" x14ac:dyDescent="0.2">
      <c r="A13" s="24"/>
      <c r="B13" s="28"/>
      <c r="C13" s="26"/>
      <c r="D13" s="24"/>
      <c r="E13" s="28"/>
      <c r="F13" s="26"/>
      <c r="G13" s="6"/>
      <c r="H13" s="9"/>
      <c r="I13" s="8"/>
      <c r="J13" s="6"/>
      <c r="L13" s="8"/>
    </row>
    <row r="14" spans="1:12" ht="12.95" customHeight="1" thickBot="1" x14ac:dyDescent="0.25">
      <c r="A14" s="6"/>
      <c r="B14" s="9"/>
      <c r="C14" s="8"/>
      <c r="D14" s="6"/>
      <c r="E14" s="9"/>
      <c r="F14" s="8"/>
      <c r="G14" s="6"/>
      <c r="H14" s="9"/>
      <c r="I14" s="8"/>
      <c r="J14" s="6"/>
      <c r="K14" s="9"/>
      <c r="L14" s="8"/>
    </row>
    <row r="15" spans="1:12" s="13" customFormat="1" ht="12.95" customHeight="1" thickBot="1" x14ac:dyDescent="0.25">
      <c r="A15" s="47" t="s">
        <v>11</v>
      </c>
      <c r="B15" s="48"/>
      <c r="C15" s="12">
        <f>SUM(C7:C14)</f>
        <v>15</v>
      </c>
      <c r="D15" s="47" t="s">
        <v>11</v>
      </c>
      <c r="E15" s="48"/>
      <c r="F15" s="12">
        <f>SUM(F7:F14)</f>
        <v>16</v>
      </c>
      <c r="G15" s="47" t="s">
        <v>11</v>
      </c>
      <c r="H15" s="48"/>
      <c r="I15" s="12">
        <f>SUM(I7:I14)</f>
        <v>15</v>
      </c>
      <c r="J15" s="47" t="s">
        <v>11</v>
      </c>
      <c r="K15" s="48"/>
      <c r="L15" s="12">
        <f>SUM(L7:L14)</f>
        <v>15</v>
      </c>
    </row>
    <row r="16" spans="1:12" s="5" customFormat="1" ht="12.95" customHeight="1" thickBot="1" x14ac:dyDescent="0.25">
      <c r="A16" s="51" t="s">
        <v>17</v>
      </c>
      <c r="B16" s="52"/>
      <c r="C16" s="4"/>
      <c r="D16" s="51" t="s">
        <v>17</v>
      </c>
      <c r="E16" s="52"/>
      <c r="F16" s="4"/>
      <c r="G16" s="51" t="s">
        <v>17</v>
      </c>
      <c r="H16" s="52"/>
      <c r="I16" s="4"/>
      <c r="J16" s="51" t="s">
        <v>17</v>
      </c>
      <c r="K16" s="52"/>
      <c r="L16" s="4"/>
    </row>
    <row r="17" spans="1:12" ht="12.95" customHeight="1" x14ac:dyDescent="0.2">
      <c r="A17" s="24"/>
      <c r="B17" s="25" t="s">
        <v>12</v>
      </c>
      <c r="C17" s="26">
        <v>3</v>
      </c>
      <c r="D17" s="24"/>
      <c r="E17" s="40" t="s">
        <v>40</v>
      </c>
      <c r="F17" s="26"/>
      <c r="G17" s="35"/>
      <c r="H17" s="19" t="s">
        <v>26</v>
      </c>
      <c r="I17" s="36">
        <v>3</v>
      </c>
      <c r="J17" s="9"/>
      <c r="K17" s="19" t="s">
        <v>28</v>
      </c>
      <c r="L17" s="8">
        <v>3</v>
      </c>
    </row>
    <row r="18" spans="1:12" ht="12.95" customHeight="1" x14ac:dyDescent="0.2">
      <c r="A18" s="24"/>
      <c r="B18" s="25" t="s">
        <v>46</v>
      </c>
      <c r="C18" s="26">
        <v>3</v>
      </c>
      <c r="D18" s="24"/>
      <c r="E18" s="25" t="s">
        <v>52</v>
      </c>
      <c r="F18" s="26">
        <v>3</v>
      </c>
      <c r="G18" s="6"/>
      <c r="H18" s="19" t="s">
        <v>27</v>
      </c>
      <c r="I18" s="33">
        <v>3</v>
      </c>
      <c r="J18" s="9"/>
      <c r="K18" s="19" t="s">
        <v>36</v>
      </c>
      <c r="L18" s="8">
        <v>3</v>
      </c>
    </row>
    <row r="19" spans="1:12" ht="12.95" customHeight="1" x14ac:dyDescent="0.2">
      <c r="A19" s="24"/>
      <c r="B19" s="29" t="s">
        <v>6</v>
      </c>
      <c r="C19" s="26">
        <v>3</v>
      </c>
      <c r="D19" s="24"/>
      <c r="E19" s="25" t="s">
        <v>4</v>
      </c>
      <c r="F19" s="26">
        <v>3</v>
      </c>
      <c r="G19" s="6"/>
      <c r="H19" s="34" t="s">
        <v>51</v>
      </c>
      <c r="I19" s="33">
        <v>3</v>
      </c>
      <c r="J19" s="9"/>
      <c r="K19" s="55" t="s">
        <v>37</v>
      </c>
      <c r="L19" s="53">
        <v>3</v>
      </c>
    </row>
    <row r="20" spans="1:12" ht="12.95" customHeight="1" x14ac:dyDescent="0.2">
      <c r="A20" s="24"/>
      <c r="B20" s="27" t="s">
        <v>14</v>
      </c>
      <c r="C20" s="26">
        <v>3</v>
      </c>
      <c r="D20" s="24"/>
      <c r="E20" s="32" t="s">
        <v>32</v>
      </c>
      <c r="F20" s="26">
        <v>3</v>
      </c>
      <c r="G20" s="6"/>
      <c r="H20" s="56" t="s">
        <v>39</v>
      </c>
      <c r="I20" s="33">
        <v>3</v>
      </c>
      <c r="J20" s="9"/>
      <c r="K20" s="55"/>
      <c r="L20" s="53"/>
    </row>
    <row r="21" spans="1:12" ht="12.95" customHeight="1" x14ac:dyDescent="0.2">
      <c r="A21" s="24"/>
      <c r="B21" s="27" t="s">
        <v>13</v>
      </c>
      <c r="C21" s="26">
        <v>3</v>
      </c>
      <c r="D21" s="24"/>
      <c r="E21" s="27" t="s">
        <v>42</v>
      </c>
      <c r="F21" s="26">
        <v>3</v>
      </c>
      <c r="G21" s="6"/>
      <c r="H21" s="57"/>
      <c r="I21" s="33"/>
      <c r="J21" s="9"/>
      <c r="K21" s="55"/>
      <c r="L21" s="53"/>
    </row>
    <row r="22" spans="1:12" ht="12.95" customHeight="1" x14ac:dyDescent="0.2">
      <c r="A22" s="24"/>
      <c r="B22" s="41" t="s">
        <v>9</v>
      </c>
      <c r="C22" s="26">
        <v>1</v>
      </c>
      <c r="D22" s="24"/>
      <c r="E22" s="30" t="s">
        <v>10</v>
      </c>
      <c r="F22" s="26">
        <v>3</v>
      </c>
      <c r="G22" s="6"/>
      <c r="H22" s="42" t="s">
        <v>44</v>
      </c>
      <c r="I22" s="33">
        <v>3</v>
      </c>
      <c r="J22" s="9"/>
      <c r="K22" s="22" t="s">
        <v>10</v>
      </c>
      <c r="L22" s="8">
        <v>3</v>
      </c>
    </row>
    <row r="23" spans="1:12" ht="12.95" customHeight="1" x14ac:dyDescent="0.2">
      <c r="A23" s="24"/>
      <c r="B23" s="28"/>
      <c r="C23" s="26"/>
      <c r="D23" s="24"/>
      <c r="F23" s="26"/>
      <c r="G23" s="6"/>
      <c r="H23" s="9"/>
      <c r="I23" s="33"/>
      <c r="J23" s="9"/>
      <c r="K23" s="7" t="s">
        <v>10</v>
      </c>
      <c r="L23" s="8">
        <v>1</v>
      </c>
    </row>
    <row r="24" spans="1:12" ht="12.95" customHeight="1" thickBot="1" x14ac:dyDescent="0.25">
      <c r="A24" s="6"/>
      <c r="B24" s="9"/>
      <c r="C24" s="8"/>
      <c r="D24" s="6"/>
      <c r="E24" s="9"/>
      <c r="F24" s="8"/>
      <c r="G24" s="37"/>
      <c r="H24" s="38"/>
      <c r="I24" s="39"/>
      <c r="J24" s="9"/>
      <c r="K24" s="9"/>
      <c r="L24" s="8"/>
    </row>
    <row r="25" spans="1:12" s="13" customFormat="1" ht="12.95" customHeight="1" thickBot="1" x14ac:dyDescent="0.25">
      <c r="A25" s="47" t="s">
        <v>11</v>
      </c>
      <c r="B25" s="48"/>
      <c r="C25" s="12">
        <f>SUM(C17:C24)</f>
        <v>16</v>
      </c>
      <c r="D25" s="47" t="s">
        <v>11</v>
      </c>
      <c r="E25" s="48"/>
      <c r="F25" s="12">
        <f>SUM(F17:F24)</f>
        <v>15</v>
      </c>
      <c r="G25" s="47" t="s">
        <v>11</v>
      </c>
      <c r="H25" s="48"/>
      <c r="I25" s="12">
        <f>SUM(I17:I22)</f>
        <v>15</v>
      </c>
      <c r="J25" s="47" t="s">
        <v>11</v>
      </c>
      <c r="K25" s="48"/>
      <c r="L25" s="12">
        <f>SUM(L17:L24)</f>
        <v>13</v>
      </c>
    </row>
    <row r="26" spans="1:12" s="5" customFormat="1" ht="12.95" customHeight="1" thickBot="1" x14ac:dyDescent="0.25">
      <c r="A26" s="2" t="s">
        <v>18</v>
      </c>
      <c r="B26" s="3"/>
      <c r="C26" s="4"/>
      <c r="D26" s="2" t="s">
        <v>18</v>
      </c>
      <c r="E26" s="3"/>
      <c r="F26" s="4"/>
      <c r="G26" s="2" t="s">
        <v>18</v>
      </c>
      <c r="H26" s="3"/>
      <c r="I26" s="4"/>
      <c r="J26" s="2" t="s">
        <v>18</v>
      </c>
      <c r="K26" s="3"/>
      <c r="L26" s="4"/>
    </row>
    <row r="27" spans="1:12" ht="12.95" customHeight="1" x14ac:dyDescent="0.2">
      <c r="A27" s="6"/>
      <c r="D27" s="14"/>
      <c r="E27" s="19"/>
      <c r="F27" s="8"/>
      <c r="G27" s="6"/>
      <c r="H27" s="7"/>
      <c r="I27" s="8"/>
      <c r="J27" s="6"/>
      <c r="K27" s="9"/>
      <c r="L27" s="8"/>
    </row>
    <row r="28" spans="1:12" ht="12.95" customHeight="1" thickBot="1" x14ac:dyDescent="0.25">
      <c r="A28" s="6"/>
      <c r="B28" s="9"/>
      <c r="C28" s="8"/>
      <c r="D28" s="6"/>
      <c r="E28" s="9"/>
      <c r="F28" s="8"/>
      <c r="G28" s="6"/>
      <c r="H28" s="7"/>
      <c r="I28" s="8"/>
      <c r="J28" s="6"/>
      <c r="K28" s="9"/>
      <c r="L28" s="8"/>
    </row>
    <row r="29" spans="1:12" s="13" customFormat="1" ht="12.95" customHeight="1" thickBot="1" x14ac:dyDescent="0.25">
      <c r="A29" s="10" t="s">
        <v>11</v>
      </c>
      <c r="B29" s="11"/>
      <c r="C29" s="12">
        <f>SUM(C27:C28)</f>
        <v>0</v>
      </c>
      <c r="D29" s="10" t="s">
        <v>11</v>
      </c>
      <c r="E29" s="11"/>
      <c r="F29" s="12">
        <f>SUM(F27:F28)</f>
        <v>0</v>
      </c>
      <c r="G29" s="10" t="s">
        <v>11</v>
      </c>
      <c r="H29" s="11"/>
      <c r="I29" s="12">
        <f>SUM(I27:I28)</f>
        <v>0</v>
      </c>
      <c r="J29" s="10" t="s">
        <v>11</v>
      </c>
      <c r="K29" s="11"/>
      <c r="L29" s="12">
        <f>SUM(L27:L28)</f>
        <v>0</v>
      </c>
    </row>
    <row r="30" spans="1:12" s="15" customFormat="1" ht="12.95" customHeight="1" thickBot="1" x14ac:dyDescent="0.25">
      <c r="A30" s="51" t="s">
        <v>19</v>
      </c>
      <c r="B30" s="52"/>
      <c r="C30" s="4">
        <f>SUM(C15, C25, C29)</f>
        <v>31</v>
      </c>
      <c r="D30" s="51" t="s">
        <v>19</v>
      </c>
      <c r="E30" s="52"/>
      <c r="F30" s="4">
        <f>SUM(F15, F25, F29, C30)</f>
        <v>62</v>
      </c>
      <c r="G30" s="51" t="s">
        <v>19</v>
      </c>
      <c r="H30" s="52"/>
      <c r="I30" s="4">
        <f>SUM(I15, I25, I29, F30)</f>
        <v>92</v>
      </c>
      <c r="J30" s="51" t="s">
        <v>19</v>
      </c>
      <c r="K30" s="52"/>
      <c r="L30" s="4">
        <f>SUM(L15, L25, L29, I30)</f>
        <v>120</v>
      </c>
    </row>
    <row r="31" spans="1:12" s="15" customFormat="1" ht="5.25" customHeight="1" thickBot="1" x14ac:dyDescent="0.25">
      <c r="A31" s="16"/>
      <c r="B31" s="16"/>
      <c r="C31" s="17"/>
      <c r="D31" s="16"/>
      <c r="E31" s="16"/>
      <c r="F31" s="17"/>
      <c r="G31" s="16"/>
      <c r="H31" s="16"/>
      <c r="I31" s="17"/>
      <c r="J31" s="16"/>
      <c r="K31" s="16"/>
      <c r="L31" s="17"/>
    </row>
    <row r="32" spans="1:12" ht="12.95" customHeight="1" x14ac:dyDescent="0.2">
      <c r="A32" s="54" t="s">
        <v>15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</row>
    <row r="33" spans="1:11" ht="12.95" customHeight="1" x14ac:dyDescent="0.2">
      <c r="A33" s="21" t="s">
        <v>31</v>
      </c>
    </row>
    <row r="34" spans="1:11" ht="12.95" customHeight="1" x14ac:dyDescent="0.2">
      <c r="A34" s="21" t="s">
        <v>35</v>
      </c>
    </row>
    <row r="35" spans="1:11" ht="12.95" customHeight="1" x14ac:dyDescent="0.2">
      <c r="A35" s="21" t="s">
        <v>29</v>
      </c>
    </row>
    <row r="36" spans="1:11" x14ac:dyDescent="0.2">
      <c r="A36" s="21" t="s">
        <v>30</v>
      </c>
    </row>
    <row r="37" spans="1:11" x14ac:dyDescent="0.2">
      <c r="K37" s="23"/>
    </row>
  </sheetData>
  <mergeCells count="32">
    <mergeCell ref="A16:B16"/>
    <mergeCell ref="D16:E16"/>
    <mergeCell ref="G16:H16"/>
    <mergeCell ref="J16:K16"/>
    <mergeCell ref="K19:K21"/>
    <mergeCell ref="H20:H21"/>
    <mergeCell ref="A32:L32"/>
    <mergeCell ref="A30:B30"/>
    <mergeCell ref="D30:E30"/>
    <mergeCell ref="G30:H30"/>
    <mergeCell ref="J30:K30"/>
    <mergeCell ref="A25:B25"/>
    <mergeCell ref="D25:E25"/>
    <mergeCell ref="J25:K25"/>
    <mergeCell ref="G25:H25"/>
    <mergeCell ref="L19:L21"/>
    <mergeCell ref="A1:L1"/>
    <mergeCell ref="A2:L2"/>
    <mergeCell ref="A3:L3"/>
    <mergeCell ref="A4:L4"/>
    <mergeCell ref="A15:B15"/>
    <mergeCell ref="D15:E15"/>
    <mergeCell ref="G15:H15"/>
    <mergeCell ref="J5:K5"/>
    <mergeCell ref="D5:E5"/>
    <mergeCell ref="A5:B5"/>
    <mergeCell ref="J6:K6"/>
    <mergeCell ref="G6:H6"/>
    <mergeCell ref="J15:K15"/>
    <mergeCell ref="A6:B6"/>
    <mergeCell ref="G5:H5"/>
    <mergeCell ref="D6:E6"/>
  </mergeCells>
  <phoneticPr fontId="1" type="noConversion"/>
  <pageMargins left="0.75" right="0.75" top="0.51" bottom="1" header="0.5" footer="0.5"/>
  <pageSetup orientation="landscape" r:id="rId1"/>
  <headerFooter alignWithMargins="0">
    <oddFooter>&amp;R&amp;8Rev 2/2020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Sheet2!OLE_LINK1</vt:lpstr>
    </vt:vector>
  </TitlesOfParts>
  <Company>UH Manoa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Catalog</dc:creator>
  <cp:lastModifiedBy>Catalog</cp:lastModifiedBy>
  <cp:lastPrinted>2017-11-29T00:19:41Z</cp:lastPrinted>
  <dcterms:created xsi:type="dcterms:W3CDTF">2011-09-16T20:20:40Z</dcterms:created>
  <dcterms:modified xsi:type="dcterms:W3CDTF">2021-11-03T01:08:32Z</dcterms:modified>
</cp:coreProperties>
</file>