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<sst xmlns="http://schemas.openxmlformats.org/spreadsheetml/2006/main" count="85" uniqueCount="53">
  <si>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</si>
  <si>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</si>
  <si>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</si>
  <si>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</si>
  <si>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</si>
  <si>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</si>
  <si>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</si>
  <si>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</si>
  <si>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</si>
  <si>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</si>
  <si>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</si>
  <si>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</si>
  <si>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</si>
  <si>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CHEM 161 </t>
    </r>
    <r>
      <rPr>
        <sz val="10"/>
        <rFont val="Arial"/>
        <family val="2"/>
      </rPr>
      <t>(DP)</t>
    </r>
  </si>
  <si>
    <t>CHEM 162</t>
  </si>
  <si>
    <t>CHEM 162L</t>
  </si>
  <si>
    <t>FW</t>
  </si>
  <si>
    <t>CHEM 272</t>
  </si>
  <si>
    <t>CHEM 272L</t>
  </si>
  <si>
    <t>HSL 101</t>
  </si>
  <si>
    <t>CHEM 273</t>
  </si>
  <si>
    <t>HSL 102</t>
  </si>
  <si>
    <t>DA/DH/DL</t>
  </si>
  <si>
    <t>HSL 201</t>
  </si>
  <si>
    <t>HSL 202</t>
  </si>
  <si>
    <t>Bachelor of Arts (BA) in Chemistry</t>
  </si>
  <si>
    <t>MATH 242</t>
  </si>
  <si>
    <t>MATH 243</t>
  </si>
  <si>
    <t>CHEM 273L</t>
  </si>
  <si>
    <t>PHYS 170</t>
  </si>
  <si>
    <t>PHYS 170L</t>
  </si>
  <si>
    <t>PHYS 272</t>
  </si>
  <si>
    <t>PHYS 272L</t>
  </si>
  <si>
    <r>
      <t xml:space="preserve">CHEM 161L </t>
    </r>
    <r>
      <rPr>
        <sz val="10"/>
        <rFont val="Arial"/>
        <family val="2"/>
      </rPr>
      <t>(DY)</t>
    </r>
  </si>
  <si>
    <t>CHEM 351</t>
  </si>
  <si>
    <t>CHEM 274</t>
  </si>
  <si>
    <t>CHEM 274L</t>
  </si>
  <si>
    <t>DB</t>
  </si>
  <si>
    <t>CHEM 352</t>
  </si>
  <si>
    <t>CHEM 352L</t>
  </si>
  <si>
    <t>This is a sample academic plan. Students should meet with an academic advisor prior to registration to formulate their own plan.</t>
  </si>
  <si>
    <t>Minimum 45 upper division (300+ course) credits are required, or a combination of no fewer than 25 upper division credits and 35 major-required lower division credits.</t>
  </si>
  <si>
    <t>Elective 300+</t>
  </si>
  <si>
    <t>Students must complete either CHEM 425/425L (Fall) or CHEM 445/445L (Spring).</t>
  </si>
  <si>
    <t>Students must incorporate all focus requirements into this plan. Focus designations (i.e., W, E, O, H) are CRN specific &amp; semester specific.</t>
  </si>
  <si>
    <t>Students must take placement exams to be able to register for CHEM 161 and MATH 215 or 241.</t>
  </si>
  <si>
    <r>
      <t>CHEM 445L</t>
    </r>
    <r>
      <rPr>
        <sz val="9"/>
        <rFont val="Arial"/>
        <family val="2"/>
      </rPr>
      <t xml:space="preserve"> or Elective 300+</t>
    </r>
  </si>
  <si>
    <r>
      <rPr>
        <b/>
        <sz val="9"/>
        <rFont val="Arial"/>
        <family val="2"/>
      </rPr>
      <t xml:space="preserve">CHEM 425 </t>
    </r>
    <r>
      <rPr>
        <sz val="9"/>
        <rFont val="Arial"/>
        <family val="2"/>
      </rPr>
      <t>or Elective 300+</t>
    </r>
  </si>
  <si>
    <r>
      <rPr>
        <b/>
        <sz val="9"/>
        <rFont val="Arial"/>
        <family val="2"/>
      </rPr>
      <t>CHEM 425L</t>
    </r>
    <r>
      <rPr>
        <sz val="9"/>
        <rFont val="Arial"/>
        <family val="2"/>
      </rPr>
      <t xml:space="preserve"> or Elective 300+</t>
    </r>
  </si>
  <si>
    <r>
      <t xml:space="preserve">CHEM 445 </t>
    </r>
    <r>
      <rPr>
        <sz val="9"/>
        <rFont val="Arial"/>
        <family val="2"/>
      </rPr>
      <t>or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Elective 300+</t>
    </r>
  </si>
  <si>
    <r>
      <t xml:space="preserve">MATH 241 </t>
    </r>
    <r>
      <rPr>
        <sz val="10"/>
        <rFont val="Arial"/>
        <family val="2"/>
      </rPr>
      <t>(FQ)</t>
    </r>
  </si>
  <si>
    <t>University of Hawai‘i at Mānoa – Four-Year Academic Plan 2021-2022</t>
  </si>
  <si>
    <t>College of Natural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</si>
</sst>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.25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inden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showRuler="0" workbookViewId="0" topLeftCell="A3">
      <selection activeCell="F6" sqref="F6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>
      <c r="A2" s="49" t="s">
        <v>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27" customFormat="1" ht="15.7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3.5" thickBot="1">
      <c r="A5" s="50" t="s">
        <v>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20" customFormat="1" ht="12.75" customHeight="1" thickBot="1">
      <c r="A6" s="53" t="s">
        <v>0</v>
      </c>
      <c r="B6" s="54"/>
      <c r="C6" s="19"/>
      <c r="D6" s="53" t="s">
        <v>1</v>
      </c>
      <c r="E6" s="54"/>
      <c r="F6" s="19"/>
      <c r="G6" s="53" t="s">
        <v>2</v>
      </c>
      <c r="H6" s="54"/>
      <c r="I6" s="19"/>
      <c r="J6" s="53" t="s">
        <v>3</v>
      </c>
      <c r="K6" s="54"/>
      <c r="L6" s="19"/>
    </row>
    <row r="7" spans="1:12" s="2" customFormat="1" ht="13.5" thickBot="1">
      <c r="A7" s="55" t="s">
        <v>7</v>
      </c>
      <c r="B7" s="56"/>
      <c r="C7" s="14"/>
      <c r="D7" s="55" t="s">
        <v>7</v>
      </c>
      <c r="E7" s="56"/>
      <c r="F7" s="14"/>
      <c r="G7" s="55" t="s">
        <v>7</v>
      </c>
      <c r="H7" s="56"/>
      <c r="I7" s="14"/>
      <c r="J7" s="55" t="s">
        <v>7</v>
      </c>
      <c r="K7" s="56"/>
      <c r="L7" s="14"/>
    </row>
    <row r="8" spans="1:12" ht="12.75" customHeight="1">
      <c r="A8" s="4"/>
      <c r="B8" s="21" t="s">
        <v>13</v>
      </c>
      <c r="C8" s="15">
        <v>3</v>
      </c>
      <c r="D8" s="38"/>
      <c r="E8" s="21" t="s">
        <v>17</v>
      </c>
      <c r="F8" s="15">
        <v>3</v>
      </c>
      <c r="G8" s="38"/>
      <c r="H8" s="34" t="s">
        <v>31</v>
      </c>
      <c r="I8" s="15">
        <v>3</v>
      </c>
      <c r="J8" s="38"/>
      <c r="K8" s="24" t="s">
        <v>34</v>
      </c>
      <c r="L8" s="15">
        <v>3</v>
      </c>
    </row>
    <row r="9" spans="1:12" ht="12.75" customHeight="1">
      <c r="A9" s="4"/>
      <c r="B9" s="21" t="s">
        <v>33</v>
      </c>
      <c r="C9" s="15">
        <v>1</v>
      </c>
      <c r="D9" s="38"/>
      <c r="E9" s="23" t="s">
        <v>18</v>
      </c>
      <c r="F9" s="15">
        <v>2</v>
      </c>
      <c r="G9" s="38"/>
      <c r="H9" s="23" t="s">
        <v>32</v>
      </c>
      <c r="I9" s="15">
        <v>1</v>
      </c>
      <c r="J9" s="38"/>
      <c r="K9" s="43" t="s">
        <v>47</v>
      </c>
      <c r="L9" s="15">
        <v>3</v>
      </c>
    </row>
    <row r="10" spans="1:12" ht="12.75" customHeight="1">
      <c r="A10" s="38"/>
      <c r="B10" s="30" t="s">
        <v>50</v>
      </c>
      <c r="C10" s="15">
        <v>4</v>
      </c>
      <c r="D10" s="38"/>
      <c r="E10" s="30" t="s">
        <v>27</v>
      </c>
      <c r="F10" s="15">
        <v>3</v>
      </c>
      <c r="G10" s="4"/>
      <c r="H10" s="25" t="s">
        <v>22</v>
      </c>
      <c r="I10" s="15">
        <v>3</v>
      </c>
      <c r="J10" s="39"/>
      <c r="K10" s="44" t="s">
        <v>48</v>
      </c>
      <c r="L10" s="15">
        <v>2</v>
      </c>
    </row>
    <row r="11" spans="1:12" ht="12.75">
      <c r="A11" s="4"/>
      <c r="B11" s="31" t="s">
        <v>16</v>
      </c>
      <c r="C11" s="13">
        <v>3</v>
      </c>
      <c r="D11" s="4"/>
      <c r="E11" s="31" t="s">
        <v>11</v>
      </c>
      <c r="F11" s="13">
        <v>3</v>
      </c>
      <c r="G11" s="4"/>
      <c r="H11" s="31" t="s">
        <v>21</v>
      </c>
      <c r="I11" s="32">
        <v>3</v>
      </c>
      <c r="J11" s="38"/>
      <c r="K11" s="36" t="s">
        <v>24</v>
      </c>
      <c r="L11" s="15">
        <v>3</v>
      </c>
    </row>
    <row r="12" spans="1:12" ht="12.75">
      <c r="A12" s="4"/>
      <c r="B12" s="31" t="s">
        <v>12</v>
      </c>
      <c r="C12" s="13">
        <v>3</v>
      </c>
      <c r="D12" s="4"/>
      <c r="E12" s="31" t="s">
        <v>4</v>
      </c>
      <c r="F12" s="13">
        <v>3</v>
      </c>
      <c r="G12" s="4"/>
      <c r="H12" s="28" t="s">
        <v>42</v>
      </c>
      <c r="I12" s="33">
        <v>3</v>
      </c>
      <c r="J12" s="38"/>
      <c r="K12" s="37" t="s">
        <v>4</v>
      </c>
      <c r="L12" s="15">
        <v>3</v>
      </c>
    </row>
    <row r="13" spans="1:12" ht="12.75" customHeight="1">
      <c r="A13" s="4"/>
      <c r="B13" s="28"/>
      <c r="C13" s="15"/>
      <c r="D13" s="4"/>
      <c r="G13" s="4"/>
      <c r="H13" s="31" t="s">
        <v>4</v>
      </c>
      <c r="I13" s="13">
        <v>3</v>
      </c>
      <c r="J13" s="38"/>
      <c r="K13" s="37"/>
      <c r="L13" s="15"/>
    </row>
    <row r="14" spans="1:12" ht="12.75" customHeight="1">
      <c r="A14" s="4"/>
      <c r="D14" s="4"/>
      <c r="E14" s="6"/>
      <c r="F14" s="15"/>
      <c r="G14" s="4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51" t="s">
        <v>5</v>
      </c>
      <c r="B16" s="52"/>
      <c r="C16" s="16">
        <f>SUM(C8:C14)</f>
        <v>14</v>
      </c>
      <c r="D16" s="51" t="s">
        <v>5</v>
      </c>
      <c r="E16" s="52"/>
      <c r="F16" s="16">
        <f>SUM(F8:F14)</f>
        <v>14</v>
      </c>
      <c r="G16" s="51" t="s">
        <v>5</v>
      </c>
      <c r="H16" s="52"/>
      <c r="I16" s="16">
        <f>SUM(I8:I15)</f>
        <v>16</v>
      </c>
      <c r="J16" s="51" t="s">
        <v>5</v>
      </c>
      <c r="K16" s="52"/>
      <c r="L16" s="16">
        <f>SUM(L8:L15)</f>
        <v>14</v>
      </c>
    </row>
    <row r="17" spans="1:12" s="2" customFormat="1" ht="13.5" thickBot="1">
      <c r="A17" s="55" t="s">
        <v>8</v>
      </c>
      <c r="B17" s="56"/>
      <c r="C17" s="14"/>
      <c r="D17" s="55" t="s">
        <v>8</v>
      </c>
      <c r="E17" s="56"/>
      <c r="F17" s="14"/>
      <c r="G17" s="55" t="s">
        <v>8</v>
      </c>
      <c r="H17" s="56"/>
      <c r="I17" s="14"/>
      <c r="J17" s="55" t="s">
        <v>8</v>
      </c>
      <c r="K17" s="56"/>
      <c r="L17" s="14"/>
    </row>
    <row r="18" spans="1:12" ht="12.75" customHeight="1">
      <c r="A18" s="4"/>
      <c r="B18" s="24" t="s">
        <v>14</v>
      </c>
      <c r="C18" s="15">
        <v>3</v>
      </c>
      <c r="D18" s="38"/>
      <c r="E18" s="21" t="s">
        <v>20</v>
      </c>
      <c r="F18" s="15">
        <v>3</v>
      </c>
      <c r="G18" s="38"/>
      <c r="H18" s="26" t="s">
        <v>35</v>
      </c>
      <c r="I18" s="15">
        <v>3</v>
      </c>
      <c r="J18" s="38"/>
      <c r="K18" s="24" t="s">
        <v>38</v>
      </c>
      <c r="L18" s="15">
        <v>3</v>
      </c>
    </row>
    <row r="19" spans="1:12" ht="12.75" customHeight="1">
      <c r="A19" s="4"/>
      <c r="B19" s="35" t="s">
        <v>15</v>
      </c>
      <c r="C19" s="15">
        <v>1</v>
      </c>
      <c r="D19" s="38"/>
      <c r="E19" s="21" t="s">
        <v>28</v>
      </c>
      <c r="F19" s="15">
        <v>2</v>
      </c>
      <c r="G19" s="38"/>
      <c r="H19" s="21" t="s">
        <v>36</v>
      </c>
      <c r="I19" s="15">
        <v>2</v>
      </c>
      <c r="J19" s="38"/>
      <c r="K19" s="21" t="s">
        <v>39</v>
      </c>
      <c r="L19" s="15">
        <v>2</v>
      </c>
    </row>
    <row r="20" spans="1:12" ht="12.75" customHeight="1">
      <c r="A20" s="38"/>
      <c r="B20" s="21" t="s">
        <v>26</v>
      </c>
      <c r="C20" s="15">
        <v>4</v>
      </c>
      <c r="D20" s="4"/>
      <c r="E20" s="21" t="s">
        <v>29</v>
      </c>
      <c r="F20" s="15">
        <v>4</v>
      </c>
      <c r="G20" s="39"/>
      <c r="H20" s="22" t="s">
        <v>37</v>
      </c>
      <c r="I20" s="15">
        <v>3</v>
      </c>
      <c r="J20" s="38"/>
      <c r="K20" s="43" t="s">
        <v>49</v>
      </c>
      <c r="L20" s="15">
        <v>3</v>
      </c>
    </row>
    <row r="21" spans="1:12" ht="12.75">
      <c r="A21" s="4"/>
      <c r="B21" s="22" t="s">
        <v>11</v>
      </c>
      <c r="C21" s="15">
        <v>3</v>
      </c>
      <c r="D21" s="4"/>
      <c r="E21" s="21" t="s">
        <v>30</v>
      </c>
      <c r="F21" s="15">
        <v>1</v>
      </c>
      <c r="G21" s="38"/>
      <c r="H21" s="31" t="s">
        <v>23</v>
      </c>
      <c r="I21" s="13">
        <v>3</v>
      </c>
      <c r="J21" s="4"/>
      <c r="K21" s="45" t="s">
        <v>46</v>
      </c>
      <c r="L21" s="15">
        <v>2</v>
      </c>
    </row>
    <row r="22" spans="1:12" ht="12.75">
      <c r="A22" s="4"/>
      <c r="B22" s="22" t="s">
        <v>12</v>
      </c>
      <c r="C22" s="15">
        <v>3</v>
      </c>
      <c r="D22" s="4"/>
      <c r="E22" s="22" t="s">
        <v>19</v>
      </c>
      <c r="F22" s="15">
        <v>3</v>
      </c>
      <c r="G22" s="4"/>
      <c r="H22" s="31" t="s">
        <v>42</v>
      </c>
      <c r="I22" s="13">
        <v>3</v>
      </c>
      <c r="J22" s="4"/>
      <c r="K22" s="31" t="s">
        <v>42</v>
      </c>
      <c r="L22" s="15">
        <v>3</v>
      </c>
    </row>
    <row r="23" spans="1:12" ht="12.75">
      <c r="A23" s="4"/>
      <c r="B23" s="28"/>
      <c r="C23" s="15"/>
      <c r="D23" s="4"/>
      <c r="E23" s="28" t="s">
        <v>22</v>
      </c>
      <c r="F23" s="15">
        <v>3</v>
      </c>
      <c r="G23" s="4"/>
      <c r="H23" t="s">
        <v>4</v>
      </c>
      <c r="I23" s="13">
        <v>2</v>
      </c>
      <c r="J23" s="4"/>
      <c r="K23" s="6" t="s">
        <v>4</v>
      </c>
      <c r="L23" s="15">
        <v>3</v>
      </c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51" t="s">
        <v>5</v>
      </c>
      <c r="B25" s="52"/>
      <c r="C25" s="16">
        <f>SUM(C18:C24)</f>
        <v>14</v>
      </c>
      <c r="D25" s="51" t="s">
        <v>5</v>
      </c>
      <c r="E25" s="52"/>
      <c r="F25" s="16">
        <f>SUM(F18:F24)</f>
        <v>16</v>
      </c>
      <c r="G25" s="51" t="s">
        <v>5</v>
      </c>
      <c r="H25" s="52"/>
      <c r="I25" s="16">
        <f>SUM(I18:I24)</f>
        <v>16</v>
      </c>
      <c r="J25" s="51" t="s">
        <v>5</v>
      </c>
      <c r="K25" s="52"/>
      <c r="L25" s="16">
        <f>SUM(L18:L23)</f>
        <v>16</v>
      </c>
    </row>
    <row r="26" spans="1:12" s="2" customFormat="1" ht="13.5" thickBot="1">
      <c r="A26" s="8" t="s">
        <v>9</v>
      </c>
      <c r="B26" s="9"/>
      <c r="C26" s="14"/>
      <c r="D26" s="8" t="s">
        <v>9</v>
      </c>
      <c r="E26" s="9"/>
      <c r="F26" s="14"/>
      <c r="G26" s="8" t="s">
        <v>9</v>
      </c>
      <c r="H26" s="9"/>
      <c r="I26" s="14"/>
      <c r="J26" s="8" t="s">
        <v>9</v>
      </c>
      <c r="K26" s="9"/>
      <c r="L26" s="14"/>
    </row>
    <row r="27" spans="1:12" ht="12.75">
      <c r="A27" s="4"/>
      <c r="B27" s="31"/>
      <c r="D27" s="7"/>
      <c r="E27" s="31"/>
      <c r="G27" s="4"/>
      <c r="H27" s="21"/>
      <c r="I27" s="15"/>
      <c r="J27" s="4"/>
      <c r="K27" s="6"/>
      <c r="L27" s="15"/>
    </row>
    <row r="28" spans="1:12" ht="12.75">
      <c r="A28" s="4"/>
      <c r="B28" s="31"/>
      <c r="D28" s="7"/>
      <c r="E28" s="31"/>
      <c r="G28" s="4"/>
      <c r="H28" s="21"/>
      <c r="I28" s="15"/>
      <c r="J28" s="4"/>
      <c r="K28" s="6"/>
      <c r="L28" s="15"/>
    </row>
    <row r="29" spans="1:12" ht="12.75">
      <c r="A29" s="4"/>
      <c r="B29" s="30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5</v>
      </c>
      <c r="B31" s="11"/>
      <c r="C31" s="16">
        <f>SUM(C27:C30)</f>
        <v>0</v>
      </c>
      <c r="D31" s="10" t="s">
        <v>5</v>
      </c>
      <c r="E31" s="11"/>
      <c r="F31" s="16">
        <f>SUM(F27:F30)</f>
        <v>0</v>
      </c>
      <c r="G31" s="10" t="s">
        <v>5</v>
      </c>
      <c r="H31" s="11"/>
      <c r="I31" s="16">
        <f>SUM(I27:I30)</f>
        <v>0</v>
      </c>
      <c r="J31" s="10" t="s">
        <v>5</v>
      </c>
      <c r="K31" s="11"/>
      <c r="L31" s="16">
        <f>SUM(L27:L30)</f>
        <v>0</v>
      </c>
    </row>
    <row r="32" spans="1:12" s="1" customFormat="1" ht="13.5" thickBot="1">
      <c r="A32" s="55" t="s">
        <v>10</v>
      </c>
      <c r="B32" s="56"/>
      <c r="C32" s="16">
        <f>SUM(C16,C25,C31)</f>
        <v>28</v>
      </c>
      <c r="D32" s="55" t="s">
        <v>10</v>
      </c>
      <c r="E32" s="56"/>
      <c r="F32" s="16">
        <f>SUM(F16,F25,F31,C32)</f>
        <v>58</v>
      </c>
      <c r="G32" s="55" t="s">
        <v>10</v>
      </c>
      <c r="H32" s="56"/>
      <c r="I32" s="16">
        <f>SUM(I16,I25,I31,F32)</f>
        <v>90</v>
      </c>
      <c r="J32" s="55" t="s">
        <v>10</v>
      </c>
      <c r="K32" s="56"/>
      <c r="L32" s="16">
        <f>SUM(L16,L25,L31,I32)</f>
        <v>120</v>
      </c>
    </row>
    <row r="33" spans="1:12" s="1" customFormat="1" ht="3.75" customHeight="1" thickBot="1">
      <c r="A33" s="3"/>
      <c r="B33" s="3"/>
      <c r="C33" s="18"/>
      <c r="D33" s="3"/>
      <c r="E33" s="3"/>
      <c r="F33" s="18"/>
      <c r="G33" s="3"/>
      <c r="H33" s="3"/>
      <c r="I33" s="18"/>
      <c r="J33" s="3"/>
      <c r="K33" s="3"/>
      <c r="L33" s="18"/>
    </row>
    <row r="34" spans="1:12" ht="12.75">
      <c r="A34" s="57" t="s">
        <v>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12.75">
      <c r="A35" s="40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2.75">
      <c r="A36" s="40" t="s">
        <v>44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ht="12.75">
      <c r="A37" s="42" t="s">
        <v>41</v>
      </c>
    </row>
    <row r="38" spans="1:12" ht="13.5">
      <c r="A38" s="40" t="s">
        <v>43</v>
      </c>
      <c r="B38" s="29"/>
      <c r="L38" s="41"/>
    </row>
    <row r="39" ht="12.75">
      <c r="A39" s="17"/>
    </row>
  </sheetData>
  <sheetProtection/>
  <mergeCells count="30">
    <mergeCell ref="A34:L34"/>
    <mergeCell ref="A32:B32"/>
    <mergeCell ref="D32:E32"/>
    <mergeCell ref="G32:H32"/>
    <mergeCell ref="J32:K32"/>
    <mergeCell ref="G7:H7"/>
    <mergeCell ref="D7:E7"/>
    <mergeCell ref="A7:B7"/>
    <mergeCell ref="J16:K16"/>
    <mergeCell ref="A17:B17"/>
    <mergeCell ref="A25:B25"/>
    <mergeCell ref="D25:E25"/>
    <mergeCell ref="G25:H25"/>
    <mergeCell ref="J25:K25"/>
    <mergeCell ref="D6:E6"/>
    <mergeCell ref="A6:B6"/>
    <mergeCell ref="J7:K7"/>
    <mergeCell ref="D17:E17"/>
    <mergeCell ref="G17:H17"/>
    <mergeCell ref="J17:K17"/>
    <mergeCell ref="A4:L4"/>
    <mergeCell ref="A1:L1"/>
    <mergeCell ref="A2:L2"/>
    <mergeCell ref="A3:L3"/>
    <mergeCell ref="A5:L5"/>
    <mergeCell ref="A16:B16"/>
    <mergeCell ref="D16:E16"/>
    <mergeCell ref="G16:H16"/>
    <mergeCell ref="G6:H6"/>
    <mergeCell ref="J6:K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2020-03-03T18:20:58Z</cp:lastPrinted>
  <dcterms:created xsi:type="dcterms:W3CDTF">2011-09-16T20:20:40Z</dcterms:created>
  <dcterms:modified xsi:type="dcterms:W3CDTF">2021-02-10T20:14:08Z</dcterms:modified>
  <cp:category/>
  <cp:version/>
  <cp:contentType/>
  <cp:contentStatus/>
</cp:coreProperties>
</file>