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<sst xmlns="http://schemas.openxmlformats.org/spreadsheetml/2006/main" count="84" uniqueCount="53">
  <si>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</si>
  <si>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</si>
  <si>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</si>
  <si>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</si>
  <si>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</si>
  <si>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</si>
  <si>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</si>
  <si>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</si>
  <si>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</si>
  <si>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</si>
  <si>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</si>
  <si>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</si>
  <si>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Elective</t>
  </si>
  <si>
    <t>DA/DH/DL</t>
  </si>
  <si>
    <t>GG 200</t>
  </si>
  <si>
    <t>CHEM 161</t>
  </si>
  <si>
    <t>CHEM 161L</t>
  </si>
  <si>
    <t>GG 301</t>
  </si>
  <si>
    <t>CHEM 162</t>
  </si>
  <si>
    <t>CHEM 162L</t>
  </si>
  <si>
    <t>GG 302</t>
  </si>
  <si>
    <t>GG 250</t>
  </si>
  <si>
    <t>GG 309</t>
  </si>
  <si>
    <t>GG 410</t>
  </si>
  <si>
    <t>GG Elective</t>
  </si>
  <si>
    <t>GG 303</t>
  </si>
  <si>
    <t>GG 305</t>
  </si>
  <si>
    <t xml:space="preserve"> </t>
  </si>
  <si>
    <t>MATH 242</t>
  </si>
  <si>
    <t>PHYS 170</t>
  </si>
  <si>
    <t>PHYS 170L</t>
  </si>
  <si>
    <t>GG 325</t>
  </si>
  <si>
    <t>PHYS 272</t>
  </si>
  <si>
    <t>PHYS 272L</t>
  </si>
  <si>
    <t>Bachelor of Science (BS) in Geology and Geophysics</t>
  </si>
  <si>
    <t>Elective 300+</t>
  </si>
  <si>
    <t>FW</t>
  </si>
  <si>
    <t> Minimum 45 upper division (300+ course) credits are required.</t>
  </si>
  <si>
    <t>GG Elective 300+</t>
  </si>
  <si>
    <t>MATH 140</t>
  </si>
  <si>
    <r>
      <t xml:space="preserve">GG 304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450</t>
    </r>
  </si>
  <si>
    <t> Students must incorporate all focus requirements into this plan. Focus designations (i.e., W, E, O, H) are CRN specific &amp; semester specific.</t>
  </si>
  <si>
    <t> Students must take placement exams to be able to register for CHEM 161 and MATH 241.</t>
  </si>
  <si>
    <t>OEST 100</t>
  </si>
  <si>
    <r>
      <t xml:space="preserve">GG 101 </t>
    </r>
    <r>
      <rPr>
        <sz val="10"/>
        <rFont val="Arial"/>
        <family val="2"/>
      </rPr>
      <t>(DP)</t>
    </r>
  </si>
  <si>
    <r>
      <t xml:space="preserve">GG 101L </t>
    </r>
    <r>
      <rPr>
        <sz val="10"/>
        <rFont val="Arial"/>
        <family val="2"/>
      </rPr>
      <t>(DY)</t>
    </r>
  </si>
  <si>
    <t xml:space="preserve">Elective </t>
  </si>
  <si>
    <t> The following may fulfill elective courses: GG 300, 304, 312, 325, 395, 399, 402, 406, 407, 413, 420, 421, 423, 425, 444, 450, 451, 454, 455, 460, 461, 466, or 499.</t>
  </si>
  <si>
    <t>BIOL 171/ZOOL 101/MICR 130</t>
  </si>
  <si>
    <r>
      <t xml:space="preserve">MATH 241 </t>
    </r>
    <r>
      <rPr>
        <sz val="10"/>
        <rFont val="Arial"/>
        <family val="2"/>
      </rPr>
      <t>(FQ)</t>
    </r>
  </si>
  <si>
    <t>University of Hawai‘i at Mānoa – Four-Year Academic Plan 2018-2019</t>
  </si>
  <si>
    <t>School of Ocean and Earth Science and Technology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</si>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</sst>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9.25" customHeight="1" thickBot="1">
      <c r="A4" s="58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0" customFormat="1" ht="12.75" customHeight="1" thickBot="1">
      <c r="A5" s="54" t="s">
        <v>0</v>
      </c>
      <c r="B5" s="55"/>
      <c r="C5" s="19"/>
      <c r="D5" s="54" t="s">
        <v>1</v>
      </c>
      <c r="E5" s="55"/>
      <c r="F5" s="19"/>
      <c r="G5" s="54" t="s">
        <v>2</v>
      </c>
      <c r="H5" s="55"/>
      <c r="I5" s="19"/>
      <c r="J5" s="54" t="s">
        <v>3</v>
      </c>
      <c r="K5" s="55"/>
      <c r="L5" s="19"/>
    </row>
    <row r="6" spans="1:12" s="2" customFormat="1" ht="13.5" thickBot="1">
      <c r="A6" s="49" t="s">
        <v>6</v>
      </c>
      <c r="B6" s="50"/>
      <c r="C6" s="14"/>
      <c r="D6" s="49" t="s">
        <v>6</v>
      </c>
      <c r="E6" s="50"/>
      <c r="F6" s="14"/>
      <c r="G6" s="49" t="s">
        <v>6</v>
      </c>
      <c r="H6" s="50"/>
      <c r="I6" s="14"/>
      <c r="J6" s="49" t="s">
        <v>6</v>
      </c>
      <c r="K6" s="50"/>
      <c r="L6" s="14"/>
    </row>
    <row r="7" spans="1:12" ht="12.75" customHeight="1">
      <c r="A7" s="42"/>
      <c r="B7" s="43" t="s">
        <v>44</v>
      </c>
      <c r="C7" s="44">
        <v>3</v>
      </c>
      <c r="D7" s="6"/>
      <c r="E7" s="21" t="s">
        <v>18</v>
      </c>
      <c r="F7" s="26">
        <v>3</v>
      </c>
      <c r="G7" s="4"/>
      <c r="H7" s="21" t="s">
        <v>21</v>
      </c>
      <c r="I7" s="15">
        <v>3</v>
      </c>
      <c r="J7" s="42"/>
      <c r="K7" s="3" t="s">
        <v>25</v>
      </c>
      <c r="L7" s="59">
        <v>3</v>
      </c>
    </row>
    <row r="8" spans="1:12" ht="12.75" customHeight="1">
      <c r="A8" s="4"/>
      <c r="B8" s="34" t="s">
        <v>45</v>
      </c>
      <c r="C8" s="15">
        <v>1</v>
      </c>
      <c r="D8" s="6"/>
      <c r="E8" s="21" t="s">
        <v>19</v>
      </c>
      <c r="F8" s="26">
        <v>1</v>
      </c>
      <c r="G8" s="4"/>
      <c r="H8" s="21" t="s">
        <v>38</v>
      </c>
      <c r="I8" s="15">
        <v>3</v>
      </c>
      <c r="J8" s="4"/>
      <c r="K8" s="30" t="s">
        <v>23</v>
      </c>
      <c r="L8" s="15">
        <v>2</v>
      </c>
    </row>
    <row r="9" spans="1:12" ht="12.75" customHeight="1">
      <c r="A9" s="4"/>
      <c r="B9" s="28" t="s">
        <v>39</v>
      </c>
      <c r="C9" s="26">
        <v>3</v>
      </c>
      <c r="D9" s="6"/>
      <c r="E9" s="34" t="s">
        <v>17</v>
      </c>
      <c r="F9" s="26">
        <v>4</v>
      </c>
      <c r="G9" s="4"/>
      <c r="H9" s="29" t="s">
        <v>32</v>
      </c>
      <c r="I9" s="15">
        <v>3</v>
      </c>
      <c r="J9" s="4"/>
      <c r="K9" s="21" t="s">
        <v>31</v>
      </c>
      <c r="L9" s="15">
        <v>3</v>
      </c>
    </row>
    <row r="10" spans="1:12" ht="12.75" customHeight="1">
      <c r="A10" s="4"/>
      <c r="B10" s="28" t="s">
        <v>43</v>
      </c>
      <c r="C10" s="15">
        <v>1</v>
      </c>
      <c r="D10" s="6"/>
      <c r="E10" s="30" t="s">
        <v>28</v>
      </c>
      <c r="F10" s="26">
        <v>4</v>
      </c>
      <c r="G10" s="4"/>
      <c r="H10" s="29" t="s">
        <v>33</v>
      </c>
      <c r="I10" s="15">
        <v>1</v>
      </c>
      <c r="J10" s="4"/>
      <c r="K10" s="21" t="s">
        <v>38</v>
      </c>
      <c r="L10" s="15">
        <v>4</v>
      </c>
    </row>
    <row r="11" spans="1:12" ht="12.75">
      <c r="A11" s="4"/>
      <c r="B11" s="22" t="s">
        <v>36</v>
      </c>
      <c r="C11" s="26">
        <v>3</v>
      </c>
      <c r="D11" s="6"/>
      <c r="E11" s="33" t="s">
        <v>10</v>
      </c>
      <c r="F11" s="13">
        <v>3</v>
      </c>
      <c r="G11" s="4"/>
      <c r="H11" s="31" t="s">
        <v>12</v>
      </c>
      <c r="I11" s="26">
        <v>3</v>
      </c>
      <c r="J11" s="4"/>
      <c r="K11" s="22" t="s">
        <v>35</v>
      </c>
      <c r="L11" s="15">
        <v>3</v>
      </c>
    </row>
    <row r="12" spans="1:13" ht="12.75" customHeight="1">
      <c r="A12" s="4"/>
      <c r="B12" s="22" t="s">
        <v>11</v>
      </c>
      <c r="C12" s="26">
        <v>3</v>
      </c>
      <c r="D12" s="6"/>
      <c r="G12" s="4"/>
      <c r="H12" s="22" t="s">
        <v>35</v>
      </c>
      <c r="I12" s="13">
        <v>3</v>
      </c>
      <c r="J12" s="4"/>
      <c r="K12" s="27"/>
      <c r="L12" s="15"/>
      <c r="M12" s="6"/>
    </row>
    <row r="13" spans="1:13" ht="12.75" customHeight="1">
      <c r="A13" s="4"/>
      <c r="B13" s="6"/>
      <c r="C13" s="15"/>
      <c r="G13" s="4"/>
      <c r="H13" s="30"/>
      <c r="J13" s="4"/>
      <c r="K13" s="27"/>
      <c r="L13" s="15"/>
      <c r="M13" s="6"/>
    </row>
    <row r="14" spans="1:12" ht="13.5" thickBot="1">
      <c r="A14" s="45"/>
      <c r="B14" s="46"/>
      <c r="C14" s="47"/>
      <c r="D14" s="6"/>
      <c r="G14" s="4"/>
      <c r="H14" s="30"/>
      <c r="I14" s="15"/>
      <c r="J14" s="45"/>
      <c r="K14" s="60"/>
      <c r="L14" s="47"/>
    </row>
    <row r="15" spans="1:12" s="12" customFormat="1" ht="13.5" thickBot="1">
      <c r="A15" s="52" t="s">
        <v>4</v>
      </c>
      <c r="B15" s="53"/>
      <c r="C15" s="16">
        <f>SUM(C7:C14)</f>
        <v>14</v>
      </c>
      <c r="D15" s="52" t="s">
        <v>4</v>
      </c>
      <c r="E15" s="53"/>
      <c r="F15" s="16">
        <f>SUM(F7:F14)</f>
        <v>15</v>
      </c>
      <c r="G15" s="52" t="s">
        <v>4</v>
      </c>
      <c r="H15" s="53"/>
      <c r="I15" s="16">
        <f>SUM(I7:I14)</f>
        <v>16</v>
      </c>
      <c r="J15" s="52" t="s">
        <v>4</v>
      </c>
      <c r="K15" s="53"/>
      <c r="L15" s="16">
        <f>SUM(L7:L14)</f>
        <v>15</v>
      </c>
    </row>
    <row r="16" spans="1:12" s="2" customFormat="1" ht="13.5" thickBot="1">
      <c r="A16" s="49" t="s">
        <v>7</v>
      </c>
      <c r="B16" s="50"/>
      <c r="C16" s="14"/>
      <c r="D16" s="49" t="s">
        <v>7</v>
      </c>
      <c r="E16" s="50"/>
      <c r="F16" s="14"/>
      <c r="G16" s="49" t="s">
        <v>7</v>
      </c>
      <c r="H16" s="50"/>
      <c r="I16" s="14"/>
      <c r="J16" s="49" t="s">
        <v>7</v>
      </c>
      <c r="K16" s="50"/>
      <c r="L16" s="14"/>
    </row>
    <row r="17" spans="1:12" ht="12.75" customHeight="1">
      <c r="A17" s="4"/>
      <c r="B17" s="35" t="s">
        <v>14</v>
      </c>
      <c r="C17" s="15">
        <v>4</v>
      </c>
      <c r="D17" s="4"/>
      <c r="E17" s="35" t="s">
        <v>20</v>
      </c>
      <c r="F17" s="15">
        <v>3</v>
      </c>
      <c r="G17" s="4"/>
      <c r="H17" s="21" t="s">
        <v>22</v>
      </c>
      <c r="I17" s="26">
        <v>4</v>
      </c>
      <c r="J17" s="4"/>
      <c r="K17" s="21" t="s">
        <v>26</v>
      </c>
      <c r="L17" s="15">
        <v>3</v>
      </c>
    </row>
    <row r="18" spans="1:12" ht="12.75" customHeight="1">
      <c r="A18" s="4"/>
      <c r="B18" s="41" t="s">
        <v>49</v>
      </c>
      <c r="C18" s="26">
        <v>4</v>
      </c>
      <c r="D18" s="4"/>
      <c r="E18" s="30" t="s">
        <v>29</v>
      </c>
      <c r="F18" s="15">
        <v>4</v>
      </c>
      <c r="G18" s="4"/>
      <c r="H18" s="21" t="s">
        <v>38</v>
      </c>
      <c r="I18" s="26">
        <v>3</v>
      </c>
      <c r="J18" s="4"/>
      <c r="K18" s="21" t="s">
        <v>40</v>
      </c>
      <c r="L18" s="15">
        <v>4</v>
      </c>
    </row>
    <row r="19" spans="1:12" ht="12.75" customHeight="1">
      <c r="A19" s="4"/>
      <c r="B19" s="30" t="s">
        <v>15</v>
      </c>
      <c r="C19" s="15">
        <v>3</v>
      </c>
      <c r="D19" s="4"/>
      <c r="E19" s="21" t="s">
        <v>30</v>
      </c>
      <c r="F19" s="15">
        <v>1</v>
      </c>
      <c r="G19" s="4"/>
      <c r="H19" s="31" t="s">
        <v>13</v>
      </c>
      <c r="I19" s="13">
        <v>3</v>
      </c>
      <c r="J19" s="4"/>
      <c r="K19" s="21" t="s">
        <v>24</v>
      </c>
      <c r="L19" s="15">
        <v>3</v>
      </c>
    </row>
    <row r="20" spans="1:12" ht="12.75">
      <c r="A20" s="4"/>
      <c r="B20" s="21" t="s">
        <v>16</v>
      </c>
      <c r="C20" s="15">
        <v>1</v>
      </c>
      <c r="D20" s="4"/>
      <c r="E20" s="22" t="s">
        <v>11</v>
      </c>
      <c r="F20" s="15">
        <v>3</v>
      </c>
      <c r="G20" s="4"/>
      <c r="H20" s="22" t="s">
        <v>35</v>
      </c>
      <c r="I20" s="26">
        <v>3</v>
      </c>
      <c r="J20" s="4"/>
      <c r="K20" s="48" t="s">
        <v>48</v>
      </c>
      <c r="L20" s="15">
        <v>3</v>
      </c>
    </row>
    <row r="21" spans="1:12" ht="12.75" customHeight="1">
      <c r="A21" s="4"/>
      <c r="B21" s="31" t="s">
        <v>13</v>
      </c>
      <c r="C21" s="15">
        <v>3</v>
      </c>
      <c r="D21" s="4"/>
      <c r="E21" t="s">
        <v>10</v>
      </c>
      <c r="F21" s="15">
        <v>3</v>
      </c>
      <c r="G21" s="4"/>
      <c r="H21" s="31" t="s">
        <v>12</v>
      </c>
      <c r="I21" s="26">
        <v>3</v>
      </c>
      <c r="J21" s="4"/>
      <c r="K21" s="22" t="s">
        <v>46</v>
      </c>
      <c r="L21" s="15">
        <v>2</v>
      </c>
    </row>
    <row r="22" spans="1:12" ht="12.75">
      <c r="A22" s="4"/>
      <c r="B22" s="27"/>
      <c r="C22" s="15"/>
      <c r="D22" s="4"/>
      <c r="E22" s="31"/>
      <c r="F22" s="15"/>
      <c r="G22" s="4"/>
      <c r="H22" s="27"/>
      <c r="I22" s="15"/>
      <c r="J22" s="4"/>
      <c r="K22" s="32"/>
      <c r="L22" s="15"/>
    </row>
    <row r="23" spans="1:12" ht="12.75">
      <c r="A23" s="4"/>
      <c r="B23" s="6"/>
      <c r="C23" s="15"/>
      <c r="D23" s="4"/>
      <c r="E23" s="28"/>
      <c r="F23" s="15"/>
      <c r="G23" s="4"/>
      <c r="H23" s="28"/>
      <c r="I23" s="15"/>
      <c r="J23" s="4"/>
      <c r="K23" s="37" t="s">
        <v>27</v>
      </c>
      <c r="L23" s="15"/>
    </row>
    <row r="24" spans="1:12" ht="13.5" thickBot="1">
      <c r="A24" s="4"/>
      <c r="B24" s="6"/>
      <c r="C24" s="15"/>
      <c r="D24" s="4"/>
      <c r="E24" s="28"/>
      <c r="F24" s="15"/>
      <c r="G24" s="4"/>
      <c r="H24" s="28"/>
      <c r="I24" s="15"/>
      <c r="J24" s="4"/>
      <c r="K24" s="6"/>
      <c r="L24" s="15"/>
    </row>
    <row r="25" spans="1:12" s="12" customFormat="1" ht="13.5" thickBot="1">
      <c r="A25" s="52" t="s">
        <v>4</v>
      </c>
      <c r="B25" s="53"/>
      <c r="C25" s="16">
        <f>SUM(C17:C24)</f>
        <v>15</v>
      </c>
      <c r="D25" s="52" t="s">
        <v>4</v>
      </c>
      <c r="E25" s="53"/>
      <c r="F25" s="16">
        <f>SUM(F17:F22)</f>
        <v>14</v>
      </c>
      <c r="G25" s="52" t="s">
        <v>4</v>
      </c>
      <c r="H25" s="53"/>
      <c r="I25" s="16">
        <f>SUM(I17:I22)</f>
        <v>16</v>
      </c>
      <c r="J25" s="52" t="s">
        <v>4</v>
      </c>
      <c r="K25" s="53"/>
      <c r="L25" s="16">
        <f>SUM(L17:L22)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22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49" t="s">
        <v>9</v>
      </c>
      <c r="B30" s="50"/>
      <c r="C30" s="16">
        <f>SUM(C15,C25,C29)</f>
        <v>29</v>
      </c>
      <c r="D30" s="49" t="s">
        <v>9</v>
      </c>
      <c r="E30" s="50"/>
      <c r="F30" s="16">
        <f>SUM(F15,F25,F29,C30)</f>
        <v>58</v>
      </c>
      <c r="G30" s="49" t="s">
        <v>9</v>
      </c>
      <c r="H30" s="50"/>
      <c r="I30" s="16">
        <f>SUM(I15,I25,I29,F30)</f>
        <v>90</v>
      </c>
      <c r="J30" s="49" t="s">
        <v>9</v>
      </c>
      <c r="K30" s="50"/>
      <c r="L30" s="16">
        <f>SUM(L15,L25,L29,I30)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51" t="s">
        <v>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39" t="s">
        <v>42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61" t="s">
        <v>47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9" t="s">
        <v>41</v>
      </c>
    </row>
    <row r="36" ht="12.75">
      <c r="A36" s="39" t="s">
        <v>37</v>
      </c>
    </row>
    <row r="37" spans="1:12" ht="12.75">
      <c r="A37" s="17"/>
      <c r="K37" s="38"/>
      <c r="L37" s="40"/>
    </row>
    <row r="38" ht="15">
      <c r="A38" s="23"/>
    </row>
    <row r="39" ht="15">
      <c r="A39" s="36"/>
    </row>
    <row r="40" ht="15">
      <c r="A40" s="36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6.5">
      <c r="A45" s="25"/>
    </row>
    <row r="46" ht="15">
      <c r="A46" s="23"/>
    </row>
  </sheetData>
  <sheetProtection/>
  <mergeCells count="29">
    <mergeCell ref="D25:E25"/>
    <mergeCell ref="G25:H25"/>
    <mergeCell ref="J25:K25"/>
    <mergeCell ref="D15:E15"/>
    <mergeCell ref="G5:H5"/>
    <mergeCell ref="J5:K5"/>
    <mergeCell ref="D5:E5"/>
    <mergeCell ref="G15:H15"/>
    <mergeCell ref="J15:K15"/>
    <mergeCell ref="A5:B5"/>
    <mergeCell ref="A15:B15"/>
    <mergeCell ref="A1:L1"/>
    <mergeCell ref="A2:L2"/>
    <mergeCell ref="A3:L3"/>
    <mergeCell ref="A4:L4"/>
    <mergeCell ref="J6:K6"/>
    <mergeCell ref="G6:H6"/>
    <mergeCell ref="D6:E6"/>
    <mergeCell ref="A6:B6"/>
    <mergeCell ref="A16:B16"/>
    <mergeCell ref="D16:E16"/>
    <mergeCell ref="G16:H16"/>
    <mergeCell ref="J16:K16"/>
    <mergeCell ref="A32:L32"/>
    <mergeCell ref="A30:B30"/>
    <mergeCell ref="D30:E30"/>
    <mergeCell ref="G30:H30"/>
    <mergeCell ref="J30:K30"/>
    <mergeCell ref="A25:B2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2/18&amp;10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2018-03-12T18:52:06Z</cp:lastPrinted>
  <dcterms:created xsi:type="dcterms:W3CDTF">2011-09-16T20:20:40Z</dcterms:created>
  <dcterms:modified xsi:type="dcterms:W3CDTF">2018-04-02T23:23:17Z</dcterms:modified>
  <cp:category/>
  <cp:version/>
  <cp:contentType/>
  <cp:contentStatus/>
</cp:coreProperties>
</file>